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7" r:id="rId1"/>
  </sheets>
  <definedNames>
    <definedName name="_xlnm.Print_Titles" localSheetId="0">Дані!$5:$5</definedName>
    <definedName name="_xlnm.Print_Area" localSheetId="0">Дані!$A$1:$N$185</definedName>
  </definedNames>
  <calcPr calcId="145621"/>
</workbook>
</file>

<file path=xl/calcChain.xml><?xml version="1.0" encoding="utf-8"?>
<calcChain xmlns="http://schemas.openxmlformats.org/spreadsheetml/2006/main">
  <c r="E6" i="17" l="1"/>
  <c r="F6" i="17"/>
  <c r="G6" i="17"/>
  <c r="H6" i="17"/>
  <c r="I6" i="17"/>
  <c r="J6" i="17"/>
  <c r="K6" i="17"/>
  <c r="L6" i="17"/>
  <c r="M6" i="17"/>
  <c r="D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 l="1"/>
</calcChain>
</file>

<file path=xl/sharedStrings.xml><?xml version="1.0" encoding="utf-8"?>
<sst xmlns="http://schemas.openxmlformats.org/spreadsheetml/2006/main" count="637" uniqueCount="481">
  <si>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</si>
  <si>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</si>
  <si>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</si>
  <si>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</si>
  <si>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</si>
  <si>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</si>
  <si>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</si>
  <si>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</si>
  <si>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</si>
  <si>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</si>
  <si>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</si>
  <si>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1226.2</t>
  </si>
  <si>
    <t>начальник відділення зв'язку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</si>
  <si>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</si>
  <si>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</si>
  <si>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</si>
  <si>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</si>
  <si>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</si>
  <si>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</si>
  <si>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</si>
  <si>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</si>
  <si>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</si>
  <si>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</si>
  <si>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</si>
  <si>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</si>
  <si>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</si>
  <si>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</si>
  <si>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</si>
  <si>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</si>
  <si>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</si>
  <si>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</si>
  <si>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</si>
  <si>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</si>
  <si>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</si>
  <si>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</si>
  <si>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</si>
  <si>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</si>
  <si>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</si>
  <si>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</si>
  <si>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</si>
  <si>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</si>
  <si>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</si>
  <si>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</si>
  <si>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</si>
  <si>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</si>
  <si>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</si>
  <si>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</si>
  <si>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</si>
  <si>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</si>
  <si>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</si>
  <si>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</si>
  <si>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</si>
  <si>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</si>
  <si>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</si>
  <si>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</si>
  <si>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</si>
  <si>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</si>
  <si>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</si>
  <si>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</si>
  <si>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</si>
  <si>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</si>
  <si>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</si>
  <si>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</si>
  <si>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</si>
  <si>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</si>
  <si>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</si>
  <si>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</si>
  <si>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</si>
  <si>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</si>
  <si>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</si>
  <si>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</si>
  <si>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</si>
  <si>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</si>
  <si>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</si>
  <si>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</si>
  <si>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</si>
  <si>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</si>
  <si>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</si>
  <si>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</si>
  <si>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</si>
  <si>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</si>
  <si>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</si>
  <si>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</si>
  <si>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</si>
  <si>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</si>
  <si>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</si>
  <si>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</si>
  <si>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</si>
  <si>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</si>
  <si>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</si>
  <si>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</si>
  <si>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</si>
  <si>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</si>
  <si>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</si>
  <si>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</si>
  <si>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</si>
  <si>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</si>
  <si>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</si>
  <si>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</si>
  <si>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</si>
  <si>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</si>
  <si>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</si>
  <si>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</si>
  <si>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</si>
  <si>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</si>
  <si>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</si>
  <si>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</si>
  <si>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</si>
  <si>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</si>
  <si>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</si>
  <si>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</si>
  <si>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</si>
  <si>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</si>
  <si>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</si>
  <si>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</si>
  <si>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</si>
  <si>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</si>
  <si>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</si>
  <si>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</si>
  <si>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</si>
  <si>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</si>
  <si>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</si>
  <si>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</si>
  <si>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</si>
  <si>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</si>
  <si>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</si>
  <si>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</si>
  <si>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</si>
  <si>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</si>
  <si>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</si>
  <si>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</si>
  <si>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</si>
  <si>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</si>
  <si>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</si>
  <si>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</si>
  <si>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</si>
  <si>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</si>
  <si>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</si>
  <si>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</si>
  <si>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</si>
  <si>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</si>
  <si>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7242</t>
  </si>
  <si>
    <t>оглядач-ремонтник вагонів</t>
  </si>
  <si>
    <t>7111</t>
  </si>
  <si>
    <t>лікар-ендокринолог</t>
  </si>
  <si>
    <t>2424</t>
  </si>
  <si>
    <t>лікар-ортопед-травматолог</t>
  </si>
  <si>
    <t>прибиральник виробничих приміщень</t>
  </si>
  <si>
    <t>робітник з благоустрою</t>
  </si>
  <si>
    <t>9161</t>
  </si>
  <si>
    <t>машиніст крана (кранівник)</t>
  </si>
  <si>
    <t>електромеханік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</si>
  <si>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</si>
  <si>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</si>
  <si>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</si>
  <si>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</si>
  <si>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синоптик</t>
  </si>
  <si>
    <t>2112.2</t>
  </si>
  <si>
    <t>Усього по Кіровоградському регіону</t>
  </si>
  <si>
    <t>майстер локомотивного депо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</si>
  <si>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</si>
  <si>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</si>
  <si>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</si>
  <si>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</si>
  <si>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</si>
  <si>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</si>
  <si>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2225.2</t>
  </si>
  <si>
    <t>люковий (гірничі роботи)</t>
  </si>
  <si>
    <t>7345</t>
  </si>
  <si>
    <t>вагар</t>
  </si>
  <si>
    <t>лікар-гінеколог для дітей та підлітків</t>
  </si>
  <si>
    <t>7221</t>
  </si>
  <si>
    <t>шліфувальник</t>
  </si>
  <si>
    <t>електромеханік підземної дільниці</t>
  </si>
  <si>
    <t>9311</t>
  </si>
  <si>
    <t>роздавальник вибухових матеріалів</t>
  </si>
  <si>
    <t>лікар-нефролог</t>
  </si>
  <si>
    <t>лікар-стоматолог</t>
  </si>
  <si>
    <t>2222.2</t>
  </si>
  <si>
    <t>фельдшер</t>
  </si>
  <si>
    <t>лікар-нарколог</t>
  </si>
  <si>
    <t>методист</t>
  </si>
  <si>
    <t>оператор заправних станцій</t>
  </si>
  <si>
    <t>1229.3</t>
  </si>
  <si>
    <t>лікар-епідеміолог</t>
  </si>
  <si>
    <t>7211</t>
  </si>
  <si>
    <t>7423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</si>
  <si>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</si>
  <si>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</si>
  <si>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</si>
  <si>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</si>
  <si>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</si>
  <si>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</si>
  <si>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</si>
  <si>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</si>
  <si>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</si>
  <si>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</si>
  <si>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</si>
  <si>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</si>
  <si>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</si>
  <si>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</si>
  <si>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</si>
  <si>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2224.2</t>
  </si>
  <si>
    <t>2340</t>
  </si>
  <si>
    <t>режисер-постановник</t>
  </si>
  <si>
    <t>3212</t>
  </si>
  <si>
    <t>інспектор</t>
  </si>
  <si>
    <t>оператор комп'ютерного набору</t>
  </si>
  <si>
    <t>4112</t>
  </si>
  <si>
    <t>7141</t>
  </si>
  <si>
    <t>7214</t>
  </si>
  <si>
    <t>налагоджувальник автоматів і напівавтоматів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</si>
  <si>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</si>
  <si>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</si>
  <si>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</si>
  <si>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8290</t>
  </si>
  <si>
    <t>головний економіст</t>
  </si>
  <si>
    <t>2147.2</t>
  </si>
  <si>
    <t>інженер-технолог</t>
  </si>
  <si>
    <t>3119</t>
  </si>
  <si>
    <t>офіціант</t>
  </si>
  <si>
    <t>дорожньо-колійний робітник</t>
  </si>
  <si>
    <t>формувальник машинного формування</t>
  </si>
  <si>
    <t>7215</t>
  </si>
  <si>
    <t>електромонтер з обслуговування підстанції</t>
  </si>
  <si>
    <t>8122</t>
  </si>
  <si>
    <t>гірник</t>
  </si>
  <si>
    <t>завідувач складу</t>
  </si>
  <si>
    <t>майстер виробничого навчання</t>
  </si>
  <si>
    <t>5112</t>
  </si>
  <si>
    <t>6113</t>
  </si>
  <si>
    <t>машиніст конвеєра</t>
  </si>
  <si>
    <t>контролер енергонагляду</t>
  </si>
  <si>
    <t>9153</t>
  </si>
  <si>
    <t>маркшейдер на підземних роботах</t>
  </si>
  <si>
    <t>4142</t>
  </si>
  <si>
    <t>7133</t>
  </si>
  <si>
    <t>налагоджувальник холодноштампувального устаткування</t>
  </si>
  <si>
    <t>токар-розточувальник</t>
  </si>
  <si>
    <t>інженер з метрології</t>
  </si>
  <si>
    <t>вчитель-дефектолог</t>
  </si>
  <si>
    <t>3211</t>
  </si>
  <si>
    <t>озеленювач</t>
  </si>
  <si>
    <t>налагоджувальник контрольно-вимірювальних приладів та автоматики</t>
  </si>
  <si>
    <t>8162</t>
  </si>
  <si>
    <t>майстер гірничий підземної дільниці</t>
  </si>
  <si>
    <t>заступник начальника відділу</t>
  </si>
  <si>
    <t>гірник на маркшейдерських роботах</t>
  </si>
  <si>
    <t>пекар</t>
  </si>
  <si>
    <t>машиніст котлів</t>
  </si>
  <si>
    <t>машиніст підіймальної машини</t>
  </si>
  <si>
    <t>2429</t>
  </si>
  <si>
    <t>8112</t>
  </si>
  <si>
    <t>садчик</t>
  </si>
  <si>
    <t>8131</t>
  </si>
  <si>
    <t>оператор котельні</t>
  </si>
  <si>
    <t>1222.1</t>
  </si>
  <si>
    <t>майстер цеху</t>
  </si>
  <si>
    <t>начальник складу (паливно-мастильних матеріалів, матеріально-технічного та ін.)</t>
  </si>
  <si>
    <t>1235</t>
  </si>
  <si>
    <t>2132.2</t>
  </si>
  <si>
    <t>фахівець</t>
  </si>
  <si>
    <t>4115</t>
  </si>
  <si>
    <t>комплектувальник товарів</t>
  </si>
  <si>
    <t>бетоняр</t>
  </si>
  <si>
    <t>7123</t>
  </si>
  <si>
    <t>налагоджувальник устаткування у виробництві харчової продукції</t>
  </si>
  <si>
    <t>8285</t>
  </si>
  <si>
    <t>вчитель-реабілітолог</t>
  </si>
  <si>
    <t>2490</t>
  </si>
  <si>
    <t>адміністратор</t>
  </si>
  <si>
    <t>4222</t>
  </si>
  <si>
    <t>робітник фермерського господарства</t>
  </si>
  <si>
    <t>коваль ручного кування</t>
  </si>
  <si>
    <t>слюсар аварійно-відновлювальних робіт</t>
  </si>
  <si>
    <t>машиніст насосних установок</t>
  </si>
  <si>
    <t>8272</t>
  </si>
  <si>
    <t>мельник</t>
  </si>
  <si>
    <t>складальник виробів з деревини</t>
  </si>
  <si>
    <t>майстер зміни</t>
  </si>
  <si>
    <t>програміст системний</t>
  </si>
  <si>
    <t>інженер-енергетик</t>
  </si>
  <si>
    <t>2143.2</t>
  </si>
  <si>
    <t>інженер з охорони навколишнього середовища</t>
  </si>
  <si>
    <t>педагог соціальний</t>
  </si>
  <si>
    <t>2446.2</t>
  </si>
  <si>
    <t>4190</t>
  </si>
  <si>
    <t>головний механік</t>
  </si>
  <si>
    <t>інженер з гірничих робіт</t>
  </si>
  <si>
    <t>лікар-рентгенолог</t>
  </si>
  <si>
    <t>2310.2</t>
  </si>
  <si>
    <t>керівник художній</t>
  </si>
  <si>
    <t>енергетик</t>
  </si>
  <si>
    <t>3330</t>
  </si>
  <si>
    <t>секретар керівника (організації, підприємства, установи)</t>
  </si>
  <si>
    <t>помічник вихователя</t>
  </si>
  <si>
    <t>5131</t>
  </si>
  <si>
    <t>гірник на геологічних роботах</t>
  </si>
  <si>
    <t>приймальник товарів</t>
  </si>
  <si>
    <t>завідувач господарства</t>
  </si>
  <si>
    <t>1239</t>
  </si>
  <si>
    <t>керуючий магазином</t>
  </si>
  <si>
    <t>1314</t>
  </si>
  <si>
    <t>керівник музичний</t>
  </si>
  <si>
    <t>робітник з догляду за тваринами</t>
  </si>
  <si>
    <t>6129</t>
  </si>
  <si>
    <t>контролер водопровідного господарства</t>
  </si>
  <si>
    <t>сортувальник у виробництві харчової продукції (плоди, овочі та подібні продукти)</t>
  </si>
  <si>
    <t>7414</t>
  </si>
  <si>
    <t>8159</t>
  </si>
  <si>
    <t>8270</t>
  </si>
  <si>
    <t>оператор лінії у виробництві харчової продукції (перероблення фруктів, овочів, олієнасіння та горіхів)</t>
  </si>
  <si>
    <t>8275</t>
  </si>
  <si>
    <t>головний енергетик</t>
  </si>
  <si>
    <t>майстер служби (промисловість)</t>
  </si>
  <si>
    <t>завідувач лабораторії (освіта)</t>
  </si>
  <si>
    <t>1229.4</t>
  </si>
  <si>
    <t>завідувач лабораторії</t>
  </si>
  <si>
    <t>адміністратор системи</t>
  </si>
  <si>
    <t>2332</t>
  </si>
  <si>
    <t>бібліотекар</t>
  </si>
  <si>
    <t>2432.2</t>
  </si>
  <si>
    <t>фахівець із соціальної роботи</t>
  </si>
  <si>
    <t>експедитор</t>
  </si>
  <si>
    <t>3422</t>
  </si>
  <si>
    <t>інспектор з кадрів</t>
  </si>
  <si>
    <t>3423</t>
  </si>
  <si>
    <t>3432</t>
  </si>
  <si>
    <t>овочівник</t>
  </si>
  <si>
    <t>6111</t>
  </si>
  <si>
    <t>електромонтер з ремонту та монтажу кабельних ліній</t>
  </si>
  <si>
    <t>оператор виробничої дільниці</t>
  </si>
  <si>
    <t>8276</t>
  </si>
  <si>
    <t>машиніст сцени</t>
  </si>
  <si>
    <t>машиніст бульдозера (будівельні роботи)</t>
  </si>
  <si>
    <t>робітник з комплексного прибирання та утримання будинків з прилеглими територіями</t>
  </si>
  <si>
    <t xml:space="preserve"> </t>
  </si>
  <si>
    <t>заступник директора</t>
  </si>
  <si>
    <t>начальник гаража</t>
  </si>
  <si>
    <t>2148.2</t>
  </si>
  <si>
    <t>лікар-геріатр</t>
  </si>
  <si>
    <t>психолог</t>
  </si>
  <si>
    <t>4212</t>
  </si>
  <si>
    <t>оператор поштового зв'язку</t>
  </si>
  <si>
    <t>4223</t>
  </si>
  <si>
    <t>оператор машинного доїння</t>
  </si>
  <si>
    <t>ремонтник штучних споруд</t>
  </si>
  <si>
    <t>7137</t>
  </si>
  <si>
    <t>тістороб</t>
  </si>
  <si>
    <t>контролер якості</t>
  </si>
  <si>
    <t>7432</t>
  </si>
  <si>
    <t>дорожній робітник.</t>
  </si>
  <si>
    <t>вагар-обліковець</t>
  </si>
  <si>
    <t>головний агроном</t>
  </si>
  <si>
    <t>1221.1</t>
  </si>
  <si>
    <t>механік з ремонту транспорту</t>
  </si>
  <si>
    <t>технолог</t>
  </si>
  <si>
    <t>керуючий фермою</t>
  </si>
  <si>
    <t>начальник відділу поштового зв'язку</t>
  </si>
  <si>
    <t>лікар-лаборант</t>
  </si>
  <si>
    <t>електромонтажник з освітлення та освітлювальних мереж</t>
  </si>
  <si>
    <t>енергетик виробництва</t>
  </si>
  <si>
    <t>транспортувальник (обслуговування механізмів)</t>
  </si>
  <si>
    <t>машиніст автомобілерозвантажувача</t>
  </si>
  <si>
    <t>3229</t>
  </si>
  <si>
    <t>флорист</t>
  </si>
  <si>
    <t>7331</t>
  </si>
  <si>
    <t>ливарник металів та сплавів</t>
  </si>
  <si>
    <t>лаборант хімічного аналізу</t>
  </si>
  <si>
    <t>арматурник (виробництво залізобетонних і бетонних виробів та конструкцій)</t>
  </si>
  <si>
    <t>оператор пульта керування</t>
  </si>
  <si>
    <t>головний режисер</t>
  </si>
  <si>
    <t>представник торговельний</t>
  </si>
  <si>
    <t>3415</t>
  </si>
  <si>
    <t>апаратник хімводоочищення</t>
  </si>
  <si>
    <t>8240</t>
  </si>
  <si>
    <t>розподілювач робіт</t>
  </si>
  <si>
    <t>шпаклювальник</t>
  </si>
  <si>
    <t>керівник (студії за видами мистецтва та художньої творчості, любительского об'єд- нання, клубу за інтересами та ін.)</t>
  </si>
  <si>
    <t>логопед</t>
  </si>
  <si>
    <t>4131</t>
  </si>
  <si>
    <t>плавильник металу та сплавів</t>
  </si>
  <si>
    <t>хронометражист на підземних роботах</t>
  </si>
  <si>
    <t>коваль на молотах і пресах</t>
  </si>
  <si>
    <t>оператор мийної установки</t>
  </si>
  <si>
    <t>8221</t>
  </si>
  <si>
    <t>8321</t>
  </si>
  <si>
    <t>машиніст змішувальної установки гідрозакладки</t>
  </si>
  <si>
    <t>завідувач аптеки (аптечного закладу)</t>
  </si>
  <si>
    <t>8251</t>
  </si>
  <si>
    <t>інженер-землевпорядник</t>
  </si>
  <si>
    <t>2310.1</t>
  </si>
  <si>
    <t>стропальник</t>
  </si>
  <si>
    <t>зуборізальник</t>
  </si>
  <si>
    <t>машиніст автогрейдера</t>
  </si>
  <si>
    <t>фахівець з питань цивільного захисту</t>
  </si>
  <si>
    <t xml:space="preserve">лікар-терапевт </t>
  </si>
  <si>
    <t>лікар з медицини невідкладних станів</t>
  </si>
  <si>
    <t>лікар фізичної та реабілітаційної медицини</t>
  </si>
  <si>
    <t>фармацевт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</si>
  <si>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</si>
  <si>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</si>
  <si>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</si>
  <si>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</si>
  <si>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</si>
  <si>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</si>
  <si>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</si>
  <si>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</si>
  <si>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оператор відеозапису</t>
  </si>
  <si>
    <t>3131</t>
  </si>
  <si>
    <t>технік-лаборант</t>
  </si>
  <si>
    <t>агротехнік</t>
  </si>
  <si>
    <t>сестра медична (брат медичний)</t>
  </si>
  <si>
    <t>асистент вихователя закладу дошкільної освіти</t>
  </si>
  <si>
    <t>секретар суду</t>
  </si>
  <si>
    <t>службовець на складі (комірник)</t>
  </si>
  <si>
    <t>листоноша (поштар)</t>
  </si>
  <si>
    <t>касир-операціоніст</t>
  </si>
  <si>
    <t>адміністратор (господар) залу</t>
  </si>
  <si>
    <t>провідник службово-технічного вагона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</si>
  <si>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</si>
  <si>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</si>
  <si>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молодша медична сестра (молодший медичний брат) з догляду за хворими</t>
  </si>
  <si>
    <t>продавець-консультант</t>
  </si>
  <si>
    <t>коняр</t>
  </si>
  <si>
    <t>робітник з комплексного обслуговування сільськогосподарського виробництва</t>
  </si>
  <si>
    <t>прохідник</t>
  </si>
  <si>
    <t>бригадир (звільнений) з поточного утримання й ремонту колій та штучних споруд</t>
  </si>
  <si>
    <t>монтер колії</t>
  </si>
  <si>
    <t>штукатур</t>
  </si>
  <si>
    <t>електрозварник ручного зварювання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</si>
  <si>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</si>
  <si>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</si>
  <si>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</si>
  <si>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оператор дефектоскопного візка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</si>
  <si>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</si>
  <si>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</si>
  <si>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</si>
  <si>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</si>
  <si>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</si>
  <si>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</si>
  <si>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начальник цеху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</si>
  <si>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</si>
  <si>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</si>
  <si>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</si>
  <si>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керівник структурного підрозділу - головний спеціаліст</t>
  </si>
  <si>
    <t>менеджер (управитель)</t>
  </si>
  <si>
    <t>фізичний терапевт</t>
  </si>
  <si>
    <t>викладач закладу вищої освіти</t>
  </si>
  <si>
    <t xml:space="preserve">інспектор </t>
  </si>
  <si>
    <t>сестра медична (брат медичний) з дієтичного харчування</t>
  </si>
  <si>
    <t>сестра медична (брат медичний) з масажу</t>
  </si>
  <si>
    <t>експедитор транспортний</t>
  </si>
  <si>
    <t>обліковець</t>
  </si>
  <si>
    <t>маляр</t>
  </si>
  <si>
    <t>брошурувальник</t>
  </si>
  <si>
    <t>мийник покришок</t>
  </si>
  <si>
    <t>8231</t>
  </si>
  <si>
    <t>друкар офсетного плоского друкування</t>
  </si>
  <si>
    <t>варник харчової сировини та продуктів</t>
  </si>
  <si>
    <t>сировар</t>
  </si>
  <si>
    <t>машиніст залізнично-будівельних машин</t>
  </si>
  <si>
    <t>Розмір заробітної плати у вакансіях станом на 1 травня 2023 року</t>
  </si>
  <si>
    <t>архітектор</t>
  </si>
  <si>
    <t>2141.2</t>
  </si>
  <si>
    <t>інженер-гідротехнік</t>
  </si>
  <si>
    <t>лікар-нейрохірург</t>
  </si>
  <si>
    <t>доцент закладу вищої освіти</t>
  </si>
  <si>
    <t>державний виконавець</t>
  </si>
  <si>
    <t>звукорежисер</t>
  </si>
  <si>
    <t>інженер з технічного нагляду</t>
  </si>
  <si>
    <t>3152</t>
  </si>
  <si>
    <t>сестра медична (брат медичний) з реабілітації</t>
  </si>
  <si>
    <t>викладач мистецької школи (за видами навчальних дисциплін)</t>
  </si>
  <si>
    <t>офіс-адміністратор</t>
  </si>
  <si>
    <t>шліфувальник по дереву</t>
  </si>
  <si>
    <t>обхідник гідроспоруд</t>
  </si>
  <si>
    <t>оператор пакувальних автоматів</t>
  </si>
  <si>
    <t>асфальтобетонник</t>
  </si>
  <si>
    <t>ліфтер</t>
  </si>
  <si>
    <t>укладальник деталей та виробів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</si>
</sst>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433"/>
  <sheetViews>
    <sheetView tabSelected="1" topLeftCell="A295" zoomScaleNormal="100" workbookViewId="0">
      <selection activeCell="A239" sqref="A239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462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190</v>
      </c>
      <c r="F4" s="26" t="s">
        <v>191</v>
      </c>
      <c r="G4" s="26" t="s">
        <v>192</v>
      </c>
      <c r="H4" s="26" t="s">
        <v>193</v>
      </c>
      <c r="I4" s="26" t="s">
        <v>194</v>
      </c>
      <c r="J4" s="26" t="s">
        <v>195</v>
      </c>
      <c r="K4" s="26" t="s">
        <v>196</v>
      </c>
      <c r="L4" s="26" t="s">
        <v>197</v>
      </c>
      <c r="M4" s="26" t="s">
        <v>198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158</v>
      </c>
      <c r="B6" s="8"/>
      <c r="C6" s="25">
        <f>SUM(D6:M6)</f>
        <v>1081</v>
      </c>
      <c r="D6" s="24">
        <f>SUM(D7:D315)</f>
        <v>256</v>
      </c>
      <c r="E6" s="24">
        <f t="shared" ref="E6:M6" si="0">SUM(E7:E315)</f>
        <v>181</v>
      </c>
      <c r="F6" s="24">
        <f t="shared" si="0"/>
        <v>133</v>
      </c>
      <c r="G6" s="24">
        <f t="shared" si="0"/>
        <v>74</v>
      </c>
      <c r="H6" s="24">
        <f t="shared" si="0"/>
        <v>114</v>
      </c>
      <c r="I6" s="24">
        <f t="shared" si="0"/>
        <v>34</v>
      </c>
      <c r="J6" s="24">
        <f t="shared" si="0"/>
        <v>47</v>
      </c>
      <c r="K6" s="24">
        <f t="shared" si="0"/>
        <v>88</v>
      </c>
      <c r="L6" s="24">
        <f t="shared" si="0"/>
        <v>142</v>
      </c>
      <c r="M6" s="24">
        <f t="shared" si="0"/>
        <v>12</v>
      </c>
      <c r="N6" s="23">
        <v>9959.4580943570782</v>
      </c>
      <c r="O6" s="15"/>
    </row>
    <row r="7" spans="1:16" ht="23.25" customHeight="1" x14ac:dyDescent="0.2">
      <c r="A7" s="10" t="s">
        <v>388</v>
      </c>
      <c r="B7" s="12" t="s">
        <v>7</v>
      </c>
      <c r="C7" s="13">
        <f t="shared" ref="C7:C69" si="1">SUM(D7:M7)</f>
        <v>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20">
        <v>11000</v>
      </c>
      <c r="O7" s="2"/>
      <c r="P7" t="s">
        <v>336</v>
      </c>
    </row>
    <row r="8" spans="1:16" ht="20.25" customHeight="1" x14ac:dyDescent="0.2">
      <c r="A8" s="10" t="s">
        <v>337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20">
        <v>7383.9</v>
      </c>
      <c r="O8" s="2"/>
    </row>
    <row r="9" spans="1:16" ht="21" customHeight="1" x14ac:dyDescent="0.2">
      <c r="A9" s="10" t="s">
        <v>353</v>
      </c>
      <c r="B9" s="12" t="s">
        <v>354</v>
      </c>
      <c r="C9" s="13">
        <f t="shared" si="1"/>
        <v>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1</v>
      </c>
      <c r="N9" s="20">
        <v>30000</v>
      </c>
      <c r="O9" s="2"/>
    </row>
    <row r="10" spans="1:16" ht="24" customHeight="1" x14ac:dyDescent="0.2">
      <c r="A10" s="10" t="s">
        <v>357</v>
      </c>
      <c r="B10" s="12" t="s">
        <v>8</v>
      </c>
      <c r="C10" s="13">
        <f t="shared" si="1"/>
        <v>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0</v>
      </c>
      <c r="N10" s="20">
        <v>20000</v>
      </c>
      <c r="O10" s="2"/>
    </row>
    <row r="11" spans="1:16" ht="20.25" customHeight="1" x14ac:dyDescent="0.2">
      <c r="A11" s="10" t="s">
        <v>441</v>
      </c>
      <c r="B11" s="12" t="s">
        <v>8</v>
      </c>
      <c r="C11" s="13">
        <f t="shared" si="1"/>
        <v>1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20">
        <v>9000</v>
      </c>
      <c r="O11" s="2"/>
    </row>
    <row r="12" spans="1:16" ht="12.75" x14ac:dyDescent="0.2">
      <c r="A12" s="10" t="s">
        <v>287</v>
      </c>
      <c r="B12" s="12" t="s">
        <v>256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20">
        <v>15000</v>
      </c>
      <c r="O12" s="2"/>
    </row>
    <row r="13" spans="1:16" ht="12.75" x14ac:dyDescent="0.2">
      <c r="A13" s="10" t="s">
        <v>313</v>
      </c>
      <c r="B13" s="12" t="s">
        <v>256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0">
        <v>13400</v>
      </c>
      <c r="O13" s="2"/>
    </row>
    <row r="14" spans="1:16" ht="18.75" customHeight="1" x14ac:dyDescent="0.2">
      <c r="A14" s="10" t="s">
        <v>9</v>
      </c>
      <c r="B14" s="12" t="s">
        <v>10</v>
      </c>
      <c r="C14" s="13">
        <f t="shared" si="1"/>
        <v>2</v>
      </c>
      <c r="D14" s="13">
        <v>0</v>
      </c>
      <c r="E14" s="13">
        <v>0</v>
      </c>
      <c r="F14" s="13">
        <v>0</v>
      </c>
      <c r="G14" s="13">
        <v>0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20">
        <v>9727.5</v>
      </c>
      <c r="O14" s="2"/>
    </row>
    <row r="15" spans="1:16" ht="30.75" customHeight="1" x14ac:dyDescent="0.2">
      <c r="A15" s="10" t="s">
        <v>245</v>
      </c>
      <c r="B15" s="12" t="s">
        <v>10</v>
      </c>
      <c r="C15" s="13">
        <f t="shared" si="1"/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1</v>
      </c>
      <c r="N15" s="20">
        <v>20400</v>
      </c>
      <c r="O15" s="2"/>
    </row>
    <row r="16" spans="1:16" ht="24" customHeight="1" x14ac:dyDescent="0.2">
      <c r="A16" s="10" t="s">
        <v>442</v>
      </c>
      <c r="B16" s="12" t="s">
        <v>10</v>
      </c>
      <c r="C16" s="13">
        <f t="shared" si="1"/>
        <v>1</v>
      </c>
      <c r="D16" s="13">
        <v>0</v>
      </c>
      <c r="E16" s="13">
        <v>0</v>
      </c>
      <c r="F16" s="13">
        <v>0</v>
      </c>
      <c r="G16" s="13">
        <v>1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20">
        <v>8412</v>
      </c>
      <c r="O16" s="2"/>
    </row>
    <row r="17" spans="1:15" ht="32.25" customHeight="1" x14ac:dyDescent="0.2">
      <c r="A17" s="10" t="s">
        <v>314</v>
      </c>
      <c r="B17" s="12" t="s">
        <v>10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1</v>
      </c>
      <c r="L17" s="13">
        <v>0</v>
      </c>
      <c r="M17" s="13">
        <v>0</v>
      </c>
      <c r="N17" s="20">
        <v>12700</v>
      </c>
      <c r="O17" s="2"/>
    </row>
    <row r="18" spans="1:15" ht="29.25" customHeight="1" x14ac:dyDescent="0.2">
      <c r="A18" s="10" t="s">
        <v>279</v>
      </c>
      <c r="B18" s="12" t="s">
        <v>10</v>
      </c>
      <c r="C18" s="13">
        <f t="shared" si="1"/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1</v>
      </c>
      <c r="M18" s="13">
        <v>0</v>
      </c>
      <c r="N18" s="20">
        <v>15041</v>
      </c>
      <c r="O18" s="2"/>
    </row>
    <row r="19" spans="1:15" ht="12.75" x14ac:dyDescent="0.2">
      <c r="A19" s="10" t="s">
        <v>257</v>
      </c>
      <c r="B19" s="12" t="s">
        <v>10</v>
      </c>
      <c r="C19" s="13">
        <f t="shared" si="1"/>
        <v>1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0">
        <v>6700</v>
      </c>
      <c r="O19" s="2"/>
    </row>
    <row r="20" spans="1:15" ht="25.5" x14ac:dyDescent="0.2">
      <c r="A20" s="10" t="s">
        <v>443</v>
      </c>
      <c r="B20" s="12" t="s">
        <v>160</v>
      </c>
      <c r="C20" s="13">
        <f t="shared" si="1"/>
        <v>2</v>
      </c>
      <c r="D20" s="13">
        <v>0</v>
      </c>
      <c r="E20" s="13">
        <v>1</v>
      </c>
      <c r="F20" s="13">
        <v>0</v>
      </c>
      <c r="G20" s="13">
        <v>1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7575</v>
      </c>
      <c r="O20" s="2"/>
    </row>
    <row r="21" spans="1:15" ht="19.5" customHeight="1" x14ac:dyDescent="0.2">
      <c r="A21" s="10" t="s">
        <v>227</v>
      </c>
      <c r="B21" s="12" t="s">
        <v>11</v>
      </c>
      <c r="C21" s="13">
        <f t="shared" si="1"/>
        <v>3</v>
      </c>
      <c r="D21" s="13">
        <v>1</v>
      </c>
      <c r="E21" s="13">
        <v>1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20">
        <v>7566.67</v>
      </c>
      <c r="O21" s="2"/>
    </row>
    <row r="22" spans="1:15" ht="18" customHeight="1" x14ac:dyDescent="0.2">
      <c r="A22" s="10" t="s">
        <v>444</v>
      </c>
      <c r="B22" s="12" t="s">
        <v>11</v>
      </c>
      <c r="C22" s="13">
        <f t="shared" si="1"/>
        <v>2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</v>
      </c>
      <c r="M22" s="13">
        <v>0</v>
      </c>
      <c r="N22" s="20">
        <v>17007.5</v>
      </c>
      <c r="O22" s="2"/>
    </row>
    <row r="23" spans="1:15" ht="20.25" customHeight="1" x14ac:dyDescent="0.2">
      <c r="A23" s="10" t="s">
        <v>159</v>
      </c>
      <c r="B23" s="12" t="s">
        <v>11</v>
      </c>
      <c r="C23" s="13">
        <f t="shared" si="1"/>
        <v>2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1</v>
      </c>
      <c r="L23" s="13">
        <v>0</v>
      </c>
      <c r="M23" s="13">
        <v>0</v>
      </c>
      <c r="N23" s="20">
        <v>11490.5</v>
      </c>
      <c r="O23" s="2"/>
    </row>
    <row r="24" spans="1:15" ht="21.75" customHeight="1" x14ac:dyDescent="0.2">
      <c r="A24" s="10" t="s">
        <v>338</v>
      </c>
      <c r="B24" s="12" t="s">
        <v>11</v>
      </c>
      <c r="C24" s="13">
        <f t="shared" si="1"/>
        <v>1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9853.5</v>
      </c>
      <c r="O24" s="2"/>
    </row>
    <row r="25" spans="1:15" ht="21" customHeight="1" x14ac:dyDescent="0.2">
      <c r="A25" s="10" t="s">
        <v>12</v>
      </c>
      <c r="B25" s="12" t="s">
        <v>11</v>
      </c>
      <c r="C25" s="13">
        <f t="shared" si="1"/>
        <v>5</v>
      </c>
      <c r="D25" s="13">
        <v>0</v>
      </c>
      <c r="E25" s="13">
        <v>0</v>
      </c>
      <c r="F25" s="13">
        <v>2</v>
      </c>
      <c r="G25" s="13">
        <v>2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0">
        <v>8560</v>
      </c>
      <c r="O25" s="2"/>
    </row>
    <row r="26" spans="1:15" ht="29.25" customHeight="1" x14ac:dyDescent="0.2">
      <c r="A26" s="10" t="s">
        <v>358</v>
      </c>
      <c r="B26" s="12" t="s">
        <v>11</v>
      </c>
      <c r="C26" s="13">
        <f t="shared" si="1"/>
        <v>4</v>
      </c>
      <c r="D26" s="13">
        <v>2</v>
      </c>
      <c r="E26" s="13">
        <v>0</v>
      </c>
      <c r="F26" s="13">
        <v>2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7150</v>
      </c>
      <c r="O26" s="2"/>
    </row>
    <row r="27" spans="1:15" ht="43.5" customHeight="1" x14ac:dyDescent="0.2">
      <c r="A27" s="10" t="s">
        <v>445</v>
      </c>
      <c r="B27" s="12" t="s">
        <v>183</v>
      </c>
      <c r="C27" s="13">
        <f t="shared" si="1"/>
        <v>1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0">
        <v>6700</v>
      </c>
      <c r="O27" s="2"/>
    </row>
    <row r="28" spans="1:15" ht="24.75" customHeight="1" x14ac:dyDescent="0.2">
      <c r="A28" s="10" t="s">
        <v>315</v>
      </c>
      <c r="B28" s="12" t="s">
        <v>316</v>
      </c>
      <c r="C28" s="13">
        <f t="shared" si="1"/>
        <v>1</v>
      </c>
      <c r="D28" s="13">
        <v>0</v>
      </c>
      <c r="E28" s="13">
        <v>0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7223.7</v>
      </c>
      <c r="O28" s="2"/>
    </row>
    <row r="29" spans="1:15" ht="28.5" customHeight="1" x14ac:dyDescent="0.2">
      <c r="A29" s="10" t="s">
        <v>371</v>
      </c>
      <c r="B29" s="12" t="s">
        <v>13</v>
      </c>
      <c r="C29" s="13">
        <f t="shared" si="1"/>
        <v>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1</v>
      </c>
      <c r="K29" s="13">
        <v>0</v>
      </c>
      <c r="L29" s="13">
        <v>0</v>
      </c>
      <c r="M29" s="13">
        <v>0</v>
      </c>
      <c r="N29" s="20">
        <v>11373</v>
      </c>
      <c r="O29" s="2"/>
    </row>
    <row r="30" spans="1:15" ht="20.25" customHeight="1" x14ac:dyDescent="0.2">
      <c r="A30" s="10" t="s">
        <v>317</v>
      </c>
      <c r="B30" s="12" t="s">
        <v>15</v>
      </c>
      <c r="C30" s="13">
        <f t="shared" si="1"/>
        <v>1</v>
      </c>
      <c r="D30" s="13">
        <v>0</v>
      </c>
      <c r="E30" s="13">
        <v>1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7000</v>
      </c>
      <c r="O30" s="2"/>
    </row>
    <row r="31" spans="1:15" ht="21.75" customHeight="1" x14ac:dyDescent="0.2">
      <c r="A31" s="10" t="s">
        <v>14</v>
      </c>
      <c r="B31" s="12" t="s">
        <v>15</v>
      </c>
      <c r="C31" s="13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9373</v>
      </c>
      <c r="O31" s="2"/>
    </row>
    <row r="32" spans="1:15" ht="25.5" x14ac:dyDescent="0.2">
      <c r="A32" s="10" t="s">
        <v>246</v>
      </c>
      <c r="B32" s="12" t="s">
        <v>15</v>
      </c>
      <c r="C32" s="13">
        <f t="shared" si="1"/>
        <v>2</v>
      </c>
      <c r="D32" s="13">
        <v>0</v>
      </c>
      <c r="E32" s="13">
        <v>0</v>
      </c>
      <c r="F32" s="13">
        <v>1</v>
      </c>
      <c r="G32" s="13">
        <v>0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9000</v>
      </c>
      <c r="O32" s="2"/>
    </row>
    <row r="33" spans="1:15" ht="18" customHeight="1" x14ac:dyDescent="0.2">
      <c r="A33" s="10" t="s">
        <v>17</v>
      </c>
      <c r="B33" s="12" t="s">
        <v>16</v>
      </c>
      <c r="C33" s="13">
        <f t="shared" si="1"/>
        <v>2</v>
      </c>
      <c r="D33" s="13">
        <v>0</v>
      </c>
      <c r="E33" s="13">
        <v>1</v>
      </c>
      <c r="F33" s="13">
        <v>0</v>
      </c>
      <c r="G33" s="13">
        <v>0</v>
      </c>
      <c r="H33" s="13">
        <v>0</v>
      </c>
      <c r="I33" s="13">
        <v>1</v>
      </c>
      <c r="J33" s="13">
        <v>0</v>
      </c>
      <c r="K33" s="13">
        <v>0</v>
      </c>
      <c r="L33" s="13">
        <v>0</v>
      </c>
      <c r="M33" s="13">
        <v>0</v>
      </c>
      <c r="N33" s="20">
        <v>8750</v>
      </c>
      <c r="O33" s="2"/>
    </row>
    <row r="34" spans="1:15" ht="20.25" customHeight="1" x14ac:dyDescent="0.2">
      <c r="A34" s="10" t="s">
        <v>446</v>
      </c>
      <c r="B34" s="12" t="s">
        <v>16</v>
      </c>
      <c r="C34" s="13">
        <f t="shared" si="1"/>
        <v>3</v>
      </c>
      <c r="D34" s="13">
        <v>2</v>
      </c>
      <c r="E34" s="13">
        <v>0</v>
      </c>
      <c r="F34" s="13">
        <v>0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7300</v>
      </c>
      <c r="O34" s="2"/>
    </row>
    <row r="35" spans="1:15" ht="24" customHeight="1" x14ac:dyDescent="0.2">
      <c r="A35" s="10" t="s">
        <v>216</v>
      </c>
      <c r="B35" s="12" t="s">
        <v>16</v>
      </c>
      <c r="C35" s="13">
        <f t="shared" si="1"/>
        <v>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1</v>
      </c>
      <c r="M35" s="13">
        <v>0</v>
      </c>
      <c r="N35" s="20">
        <v>15065</v>
      </c>
      <c r="O35" s="2"/>
    </row>
    <row r="36" spans="1:15" ht="40.5" customHeight="1" x14ac:dyDescent="0.2">
      <c r="A36" s="10" t="s">
        <v>258</v>
      </c>
      <c r="B36" s="12" t="s">
        <v>259</v>
      </c>
      <c r="C36" s="13">
        <f t="shared" si="1"/>
        <v>1</v>
      </c>
      <c r="D36" s="13">
        <v>0</v>
      </c>
      <c r="E36" s="13">
        <v>0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7865</v>
      </c>
      <c r="O36" s="2"/>
    </row>
    <row r="37" spans="1:15" ht="20.25" customHeight="1" x14ac:dyDescent="0.2">
      <c r="A37" s="10" t="s">
        <v>299</v>
      </c>
      <c r="B37" s="12" t="s">
        <v>300</v>
      </c>
      <c r="C37" s="13">
        <f t="shared" si="1"/>
        <v>1</v>
      </c>
      <c r="D37" s="13">
        <v>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6700</v>
      </c>
      <c r="O37" s="2"/>
    </row>
    <row r="38" spans="1:15" ht="24.75" customHeight="1" x14ac:dyDescent="0.2">
      <c r="A38" s="10" t="s">
        <v>301</v>
      </c>
      <c r="B38" s="12" t="s">
        <v>302</v>
      </c>
      <c r="C38" s="13">
        <f t="shared" si="1"/>
        <v>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1</v>
      </c>
      <c r="K38" s="13">
        <v>0</v>
      </c>
      <c r="L38" s="13">
        <v>0</v>
      </c>
      <c r="M38" s="13">
        <v>0</v>
      </c>
      <c r="N38" s="20">
        <v>12000</v>
      </c>
      <c r="O38" s="2"/>
    </row>
    <row r="39" spans="1:15" ht="25.5" customHeight="1" x14ac:dyDescent="0.2">
      <c r="A39" s="10" t="s">
        <v>19</v>
      </c>
      <c r="B39" s="12" t="s">
        <v>18</v>
      </c>
      <c r="C39" s="13">
        <f t="shared" si="1"/>
        <v>4</v>
      </c>
      <c r="D39" s="13">
        <v>0</v>
      </c>
      <c r="E39" s="13">
        <v>1</v>
      </c>
      <c r="F39" s="13">
        <v>2</v>
      </c>
      <c r="G39" s="13">
        <v>0</v>
      </c>
      <c r="H39" s="13">
        <v>0</v>
      </c>
      <c r="I39" s="13">
        <v>0</v>
      </c>
      <c r="J39" s="13">
        <v>0</v>
      </c>
      <c r="K39" s="13">
        <v>1</v>
      </c>
      <c r="L39" s="13">
        <v>0</v>
      </c>
      <c r="M39" s="13">
        <v>0</v>
      </c>
      <c r="N39" s="20">
        <v>8960</v>
      </c>
      <c r="O39" s="2"/>
    </row>
    <row r="40" spans="1:15" ht="12.75" x14ac:dyDescent="0.2">
      <c r="A40" s="10" t="s">
        <v>156</v>
      </c>
      <c r="B40" s="12" t="s">
        <v>157</v>
      </c>
      <c r="C40" s="13">
        <f t="shared" si="1"/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1</v>
      </c>
      <c r="K40" s="13">
        <v>0</v>
      </c>
      <c r="L40" s="13">
        <v>0</v>
      </c>
      <c r="M40" s="13">
        <v>0</v>
      </c>
      <c r="N40" s="20">
        <v>12000</v>
      </c>
      <c r="O40" s="2"/>
    </row>
    <row r="41" spans="1:15" ht="12.75" x14ac:dyDescent="0.2">
      <c r="A41" s="10" t="s">
        <v>318</v>
      </c>
      <c r="B41" s="12" t="s">
        <v>20</v>
      </c>
      <c r="C41" s="13">
        <f t="shared" si="1"/>
        <v>1</v>
      </c>
      <c r="D41" s="13">
        <v>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6700</v>
      </c>
      <c r="O41" s="2"/>
    </row>
    <row r="42" spans="1:15" ht="25.5" x14ac:dyDescent="0.2">
      <c r="A42" s="10" t="s">
        <v>199</v>
      </c>
      <c r="B42" s="12" t="s">
        <v>20</v>
      </c>
      <c r="C42" s="13">
        <f t="shared" si="1"/>
        <v>1</v>
      </c>
      <c r="D42" s="13">
        <v>0</v>
      </c>
      <c r="E42" s="13">
        <v>1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6700</v>
      </c>
      <c r="O42" s="2"/>
    </row>
    <row r="43" spans="1:15" ht="12.75" x14ac:dyDescent="0.2">
      <c r="A43" s="10" t="s">
        <v>280</v>
      </c>
      <c r="B43" s="12" t="s">
        <v>260</v>
      </c>
      <c r="C43" s="13">
        <f t="shared" si="1"/>
        <v>1</v>
      </c>
      <c r="D43" s="13">
        <v>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0">
        <v>6700</v>
      </c>
      <c r="O43" s="2"/>
    </row>
    <row r="44" spans="1:15" ht="12.75" x14ac:dyDescent="0.2">
      <c r="A44" s="10" t="s">
        <v>463</v>
      </c>
      <c r="B44" s="12" t="s">
        <v>464</v>
      </c>
      <c r="C44" s="13">
        <f t="shared" si="1"/>
        <v>1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10000</v>
      </c>
      <c r="O44" s="2"/>
    </row>
    <row r="45" spans="1:15" ht="12.75" x14ac:dyDescent="0.2">
      <c r="A45" s="10" t="s">
        <v>281</v>
      </c>
      <c r="B45" s="12" t="s">
        <v>282</v>
      </c>
      <c r="C45" s="13">
        <f t="shared" si="1"/>
        <v>4</v>
      </c>
      <c r="D45" s="13">
        <v>1</v>
      </c>
      <c r="E45" s="13">
        <v>0</v>
      </c>
      <c r="F45" s="13">
        <v>1</v>
      </c>
      <c r="G45" s="13">
        <v>0</v>
      </c>
      <c r="H45" s="13">
        <v>1</v>
      </c>
      <c r="I45" s="13">
        <v>0</v>
      </c>
      <c r="J45" s="13">
        <v>0</v>
      </c>
      <c r="K45" s="13">
        <v>1</v>
      </c>
      <c r="L45" s="13">
        <v>0</v>
      </c>
      <c r="M45" s="13">
        <v>0</v>
      </c>
      <c r="N45" s="20">
        <v>9875</v>
      </c>
      <c r="O45" s="2"/>
    </row>
    <row r="46" spans="1:15" ht="19.5" customHeight="1" x14ac:dyDescent="0.2">
      <c r="A46" s="10" t="s">
        <v>234</v>
      </c>
      <c r="B46" s="12" t="s">
        <v>217</v>
      </c>
      <c r="C46" s="13">
        <f t="shared" si="1"/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20">
        <v>22170</v>
      </c>
      <c r="O46" s="2"/>
    </row>
    <row r="47" spans="1:15" ht="17.25" customHeight="1" x14ac:dyDescent="0.2">
      <c r="A47" s="10" t="s">
        <v>288</v>
      </c>
      <c r="B47" s="12" t="s">
        <v>217</v>
      </c>
      <c r="C47" s="13">
        <f t="shared" si="1"/>
        <v>1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1</v>
      </c>
      <c r="N47" s="20">
        <v>20460</v>
      </c>
      <c r="O47" s="2"/>
    </row>
    <row r="48" spans="1:15" ht="12.75" x14ac:dyDescent="0.2">
      <c r="A48" s="10" t="s">
        <v>390</v>
      </c>
      <c r="B48" s="12" t="s">
        <v>339</v>
      </c>
      <c r="C48" s="13">
        <f t="shared" si="1"/>
        <v>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1</v>
      </c>
      <c r="K48" s="13">
        <v>0</v>
      </c>
      <c r="L48" s="13">
        <v>0</v>
      </c>
      <c r="M48" s="13">
        <v>0</v>
      </c>
      <c r="N48" s="20">
        <v>12000</v>
      </c>
      <c r="O48" s="2"/>
    </row>
    <row r="49" spans="1:15" ht="12.75" x14ac:dyDescent="0.2">
      <c r="A49" s="10" t="s">
        <v>239</v>
      </c>
      <c r="B49" s="12" t="s">
        <v>21</v>
      </c>
      <c r="C49" s="13">
        <f t="shared" si="1"/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1</v>
      </c>
      <c r="K49" s="13">
        <v>0</v>
      </c>
      <c r="L49" s="13">
        <v>0</v>
      </c>
      <c r="M49" s="13">
        <v>0</v>
      </c>
      <c r="N49" s="20">
        <v>11813</v>
      </c>
      <c r="O49" s="2"/>
    </row>
    <row r="50" spans="1:15" ht="25.5" x14ac:dyDescent="0.2">
      <c r="A50" s="10" t="s">
        <v>283</v>
      </c>
      <c r="B50" s="12" t="s">
        <v>21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20">
        <v>16200</v>
      </c>
      <c r="O50" s="2"/>
    </row>
    <row r="51" spans="1:15" ht="12.75" x14ac:dyDescent="0.2">
      <c r="A51" s="10" t="s">
        <v>22</v>
      </c>
      <c r="B51" s="12" t="s">
        <v>21</v>
      </c>
      <c r="C51" s="13">
        <f t="shared" si="1"/>
        <v>1</v>
      </c>
      <c r="D51" s="13">
        <v>0</v>
      </c>
      <c r="E51" s="13">
        <v>1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0">
        <v>7000</v>
      </c>
      <c r="O51" s="2"/>
    </row>
    <row r="52" spans="1:15" ht="12.75" x14ac:dyDescent="0.2">
      <c r="A52" s="10" t="s">
        <v>23</v>
      </c>
      <c r="B52" s="12" t="s">
        <v>21</v>
      </c>
      <c r="C52" s="13">
        <f t="shared" si="1"/>
        <v>3</v>
      </c>
      <c r="D52" s="13">
        <v>0</v>
      </c>
      <c r="E52" s="13">
        <v>0</v>
      </c>
      <c r="F52" s="13">
        <v>0</v>
      </c>
      <c r="G52" s="13">
        <v>0</v>
      </c>
      <c r="H52" s="13">
        <v>1</v>
      </c>
      <c r="I52" s="13">
        <v>0</v>
      </c>
      <c r="J52" s="13">
        <v>0</v>
      </c>
      <c r="K52" s="13">
        <v>2</v>
      </c>
      <c r="L52" s="13">
        <v>0</v>
      </c>
      <c r="M52" s="13">
        <v>0</v>
      </c>
      <c r="N52" s="20">
        <v>12463.33</v>
      </c>
      <c r="O52" s="2"/>
    </row>
    <row r="53" spans="1:15" ht="12.75" x14ac:dyDescent="0.2">
      <c r="A53" s="10" t="s">
        <v>218</v>
      </c>
      <c r="B53" s="12" t="s">
        <v>21</v>
      </c>
      <c r="C53" s="13">
        <f t="shared" si="1"/>
        <v>1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1</v>
      </c>
      <c r="M53" s="13">
        <v>0</v>
      </c>
      <c r="N53" s="20">
        <v>15150</v>
      </c>
      <c r="O53" s="2"/>
    </row>
    <row r="54" spans="1:15" ht="12.75" x14ac:dyDescent="0.2">
      <c r="A54" s="10" t="s">
        <v>24</v>
      </c>
      <c r="B54" s="12" t="s">
        <v>21</v>
      </c>
      <c r="C54" s="13">
        <f t="shared" si="1"/>
        <v>4</v>
      </c>
      <c r="D54" s="13">
        <v>1</v>
      </c>
      <c r="E54" s="13">
        <v>0</v>
      </c>
      <c r="F54" s="13">
        <v>0</v>
      </c>
      <c r="G54" s="13">
        <v>0</v>
      </c>
      <c r="H54" s="13">
        <v>1</v>
      </c>
      <c r="I54" s="13">
        <v>0</v>
      </c>
      <c r="J54" s="13">
        <v>1</v>
      </c>
      <c r="K54" s="13">
        <v>1</v>
      </c>
      <c r="L54" s="13">
        <v>0</v>
      </c>
      <c r="M54" s="13">
        <v>0</v>
      </c>
      <c r="N54" s="20">
        <v>10675</v>
      </c>
      <c r="O54" s="2"/>
    </row>
    <row r="55" spans="1:15" ht="12" customHeight="1" x14ac:dyDescent="0.2">
      <c r="A55" s="10" t="s">
        <v>395</v>
      </c>
      <c r="B55" s="12" t="s">
        <v>21</v>
      </c>
      <c r="C55" s="13">
        <f t="shared" si="1"/>
        <v>1</v>
      </c>
      <c r="D55" s="13">
        <v>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20">
        <v>6700</v>
      </c>
      <c r="O55" s="2"/>
    </row>
    <row r="56" spans="1:15" ht="12.75" x14ac:dyDescent="0.2">
      <c r="A56" s="10" t="s">
        <v>139</v>
      </c>
      <c r="B56" s="12" t="s">
        <v>140</v>
      </c>
      <c r="C56" s="13">
        <f t="shared" si="1"/>
        <v>2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</v>
      </c>
      <c r="M56" s="13">
        <v>0</v>
      </c>
      <c r="N56" s="20">
        <v>20000</v>
      </c>
      <c r="O56" s="2"/>
    </row>
    <row r="57" spans="1:15" ht="16.5" customHeight="1" x14ac:dyDescent="0.2">
      <c r="A57" s="10" t="s">
        <v>200</v>
      </c>
      <c r="B57" s="12" t="s">
        <v>26</v>
      </c>
      <c r="C57" s="13">
        <f t="shared" si="1"/>
        <v>1</v>
      </c>
      <c r="D57" s="13">
        <v>0</v>
      </c>
      <c r="E57" s="13">
        <v>1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20">
        <v>6700</v>
      </c>
      <c r="O57" s="2"/>
    </row>
    <row r="58" spans="1:15" ht="12.75" x14ac:dyDescent="0.2">
      <c r="A58" s="10" t="s">
        <v>25</v>
      </c>
      <c r="B58" s="12" t="s">
        <v>26</v>
      </c>
      <c r="C58" s="13">
        <f t="shared" si="1"/>
        <v>3</v>
      </c>
      <c r="D58" s="13">
        <v>0</v>
      </c>
      <c r="E58" s="13">
        <v>2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20">
        <v>7400</v>
      </c>
      <c r="O58" s="2"/>
    </row>
    <row r="59" spans="1:15" ht="12.75" x14ac:dyDescent="0.2">
      <c r="A59" s="10" t="s">
        <v>465</v>
      </c>
      <c r="B59" s="12" t="s">
        <v>26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</v>
      </c>
      <c r="J59" s="13">
        <v>0</v>
      </c>
      <c r="K59" s="13">
        <v>0</v>
      </c>
      <c r="L59" s="13">
        <v>0</v>
      </c>
      <c r="M59" s="13">
        <v>0</v>
      </c>
      <c r="N59" s="20">
        <v>11000</v>
      </c>
      <c r="O59" s="2"/>
    </row>
    <row r="60" spans="1:15" ht="12.75" x14ac:dyDescent="0.2">
      <c r="A60" s="10" t="s">
        <v>27</v>
      </c>
      <c r="B60" s="12" t="s">
        <v>28</v>
      </c>
      <c r="C60" s="13">
        <f t="shared" si="1"/>
        <v>2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2</v>
      </c>
      <c r="M60" s="13">
        <v>0</v>
      </c>
      <c r="N60" s="20">
        <v>20000</v>
      </c>
      <c r="O60" s="2"/>
    </row>
    <row r="61" spans="1:15" ht="12.75" x14ac:dyDescent="0.2">
      <c r="A61" s="10" t="s">
        <v>29</v>
      </c>
      <c r="B61" s="12" t="s">
        <v>28</v>
      </c>
      <c r="C61" s="13">
        <f t="shared" si="1"/>
        <v>4</v>
      </c>
      <c r="D61" s="13">
        <v>1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3</v>
      </c>
      <c r="M61" s="13">
        <v>0</v>
      </c>
      <c r="N61" s="20">
        <v>16675</v>
      </c>
      <c r="O61" s="2"/>
    </row>
    <row r="62" spans="1:15" ht="18.75" customHeight="1" x14ac:dyDescent="0.2">
      <c r="A62" s="10" t="s">
        <v>30</v>
      </c>
      <c r="B62" s="12" t="s">
        <v>28</v>
      </c>
      <c r="C62" s="13">
        <f t="shared" si="1"/>
        <v>5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5</v>
      </c>
      <c r="M62" s="13">
        <v>0</v>
      </c>
      <c r="N62" s="20">
        <v>20000</v>
      </c>
      <c r="O62" s="2"/>
    </row>
    <row r="63" spans="1:15" ht="12.75" x14ac:dyDescent="0.2">
      <c r="A63" s="10" t="s">
        <v>201</v>
      </c>
      <c r="B63" s="12" t="s">
        <v>28</v>
      </c>
      <c r="C63" s="13">
        <f t="shared" si="1"/>
        <v>1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1</v>
      </c>
      <c r="M63" s="13">
        <v>0</v>
      </c>
      <c r="N63" s="20">
        <v>20000</v>
      </c>
      <c r="O63" s="2"/>
    </row>
    <row r="64" spans="1:15" ht="12.75" x14ac:dyDescent="0.2">
      <c r="A64" s="10" t="s">
        <v>31</v>
      </c>
      <c r="B64" s="12" t="s">
        <v>28</v>
      </c>
      <c r="C64" s="13">
        <f t="shared" si="1"/>
        <v>2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2</v>
      </c>
      <c r="M64" s="13">
        <v>0</v>
      </c>
      <c r="N64" s="20">
        <v>20000</v>
      </c>
      <c r="O64" s="2"/>
    </row>
    <row r="65" spans="1:15" ht="21" customHeight="1" x14ac:dyDescent="0.2">
      <c r="A65" s="10" t="s">
        <v>180</v>
      </c>
      <c r="B65" s="12" t="s">
        <v>28</v>
      </c>
      <c r="C65" s="13">
        <f t="shared" si="1"/>
        <v>1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1</v>
      </c>
      <c r="M65" s="13">
        <v>0</v>
      </c>
      <c r="N65" s="20">
        <v>20000</v>
      </c>
      <c r="O65" s="2"/>
    </row>
    <row r="66" spans="1:15" ht="18" customHeight="1" x14ac:dyDescent="0.2">
      <c r="A66" s="10" t="s">
        <v>32</v>
      </c>
      <c r="B66" s="12" t="s">
        <v>28</v>
      </c>
      <c r="C66" s="13">
        <f t="shared" si="1"/>
        <v>5</v>
      </c>
      <c r="D66" s="13">
        <v>1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0</v>
      </c>
      <c r="K66" s="13">
        <v>0</v>
      </c>
      <c r="L66" s="13">
        <v>3</v>
      </c>
      <c r="M66" s="13">
        <v>0</v>
      </c>
      <c r="N66" s="20">
        <v>14822.6</v>
      </c>
      <c r="O66" s="2"/>
    </row>
    <row r="67" spans="1:15" ht="18" customHeight="1" x14ac:dyDescent="0.2">
      <c r="A67" s="10" t="s">
        <v>466</v>
      </c>
      <c r="B67" s="12" t="s">
        <v>28</v>
      </c>
      <c r="C67" s="13">
        <f t="shared" si="1"/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</v>
      </c>
      <c r="M67" s="13">
        <v>0</v>
      </c>
      <c r="N67" s="20">
        <v>20000</v>
      </c>
      <c r="O67" s="2"/>
    </row>
    <row r="68" spans="1:15" ht="12.75" x14ac:dyDescent="0.2">
      <c r="A68" s="10" t="s">
        <v>33</v>
      </c>
      <c r="B68" s="12" t="s">
        <v>28</v>
      </c>
      <c r="C68" s="13">
        <f t="shared" si="1"/>
        <v>6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6</v>
      </c>
      <c r="M68" s="13">
        <v>0</v>
      </c>
      <c r="N68" s="20">
        <v>20000</v>
      </c>
      <c r="O68" s="2"/>
    </row>
    <row r="69" spans="1:15" ht="12.75" x14ac:dyDescent="0.2">
      <c r="A69" s="10" t="s">
        <v>34</v>
      </c>
      <c r="B69" s="12" t="s">
        <v>28</v>
      </c>
      <c r="C69" s="13">
        <f t="shared" si="1"/>
        <v>4</v>
      </c>
      <c r="D69" s="13">
        <v>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3</v>
      </c>
      <c r="M69" s="13">
        <v>0</v>
      </c>
      <c r="N69" s="20">
        <v>16028.25</v>
      </c>
      <c r="O69" s="2"/>
    </row>
    <row r="70" spans="1:15" ht="18.75" customHeight="1" x14ac:dyDescent="0.2">
      <c r="A70" s="10" t="s">
        <v>35</v>
      </c>
      <c r="B70" s="12" t="s">
        <v>28</v>
      </c>
      <c r="C70" s="13">
        <f t="shared" ref="C70:C132" si="2">SUM(D70:M70)</f>
        <v>7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7</v>
      </c>
      <c r="M70" s="13">
        <v>0</v>
      </c>
      <c r="N70" s="20">
        <v>20000</v>
      </c>
      <c r="O70" s="2"/>
    </row>
    <row r="71" spans="1:15" ht="27" customHeight="1" x14ac:dyDescent="0.2">
      <c r="A71" s="10" t="s">
        <v>164</v>
      </c>
      <c r="B71" s="12" t="s">
        <v>28</v>
      </c>
      <c r="C71" s="13">
        <f t="shared" si="2"/>
        <v>3</v>
      </c>
      <c r="D71" s="13">
        <v>1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1</v>
      </c>
      <c r="M71" s="13">
        <v>0</v>
      </c>
      <c r="N71" s="20">
        <v>11371</v>
      </c>
      <c r="O71" s="2"/>
    </row>
    <row r="72" spans="1:15" ht="18" customHeight="1" x14ac:dyDescent="0.2">
      <c r="A72" s="10" t="s">
        <v>396</v>
      </c>
      <c r="B72" s="12" t="s">
        <v>28</v>
      </c>
      <c r="C72" s="13">
        <f t="shared" si="2"/>
        <v>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8</v>
      </c>
      <c r="M72" s="13">
        <v>1</v>
      </c>
      <c r="N72" s="20">
        <v>20888.89</v>
      </c>
      <c r="O72" s="2"/>
    </row>
    <row r="73" spans="1:15" ht="21.75" customHeight="1" x14ac:dyDescent="0.2">
      <c r="A73" s="10" t="s">
        <v>146</v>
      </c>
      <c r="B73" s="12" t="s">
        <v>28</v>
      </c>
      <c r="C73" s="13">
        <f t="shared" si="2"/>
        <v>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3</v>
      </c>
      <c r="M73" s="13">
        <v>0</v>
      </c>
      <c r="N73" s="20">
        <v>20000</v>
      </c>
      <c r="O73" s="2"/>
    </row>
    <row r="74" spans="1:15" ht="18.75" customHeight="1" x14ac:dyDescent="0.2">
      <c r="A74" s="10" t="s">
        <v>36</v>
      </c>
      <c r="B74" s="12" t="s">
        <v>28</v>
      </c>
      <c r="C74" s="13">
        <f t="shared" si="2"/>
        <v>2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2</v>
      </c>
      <c r="M74" s="13">
        <v>0</v>
      </c>
      <c r="N74" s="20">
        <v>20000</v>
      </c>
      <c r="O74" s="2"/>
    </row>
    <row r="75" spans="1:15" ht="20.25" customHeight="1" x14ac:dyDescent="0.2">
      <c r="A75" s="10" t="s">
        <v>37</v>
      </c>
      <c r="B75" s="12" t="s">
        <v>28</v>
      </c>
      <c r="C75" s="13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20">
        <v>20000</v>
      </c>
      <c r="O75" s="2"/>
    </row>
    <row r="76" spans="1:15" ht="24" customHeight="1" x14ac:dyDescent="0.2">
      <c r="A76" s="10" t="s">
        <v>38</v>
      </c>
      <c r="B76" s="12" t="s">
        <v>28</v>
      </c>
      <c r="C76" s="13">
        <f t="shared" si="2"/>
        <v>5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5</v>
      </c>
      <c r="M76" s="13">
        <v>0</v>
      </c>
      <c r="N76" s="20">
        <v>20000</v>
      </c>
      <c r="O76" s="2"/>
    </row>
    <row r="77" spans="1:15" ht="19.5" customHeight="1" x14ac:dyDescent="0.2">
      <c r="A77" s="10" t="s">
        <v>144</v>
      </c>
      <c r="B77" s="12" t="s">
        <v>28</v>
      </c>
      <c r="C77" s="13">
        <f t="shared" si="2"/>
        <v>2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2</v>
      </c>
      <c r="M77" s="13">
        <v>0</v>
      </c>
      <c r="N77" s="20">
        <v>20000</v>
      </c>
      <c r="O77" s="2"/>
    </row>
    <row r="78" spans="1:15" ht="27" customHeight="1" x14ac:dyDescent="0.2">
      <c r="A78" s="10" t="s">
        <v>39</v>
      </c>
      <c r="B78" s="12" t="s">
        <v>28</v>
      </c>
      <c r="C78" s="13">
        <f t="shared" si="2"/>
        <v>12</v>
      </c>
      <c r="D78" s="13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1</v>
      </c>
      <c r="L78" s="13">
        <v>10</v>
      </c>
      <c r="M78" s="13">
        <v>0</v>
      </c>
      <c r="N78" s="20">
        <v>18562.740000000002</v>
      </c>
      <c r="O78" s="2"/>
    </row>
    <row r="79" spans="1:15" ht="18.75" customHeight="1" x14ac:dyDescent="0.2">
      <c r="A79" s="10" t="s">
        <v>340</v>
      </c>
      <c r="B79" s="12" t="s">
        <v>28</v>
      </c>
      <c r="C79" s="13">
        <f t="shared" si="2"/>
        <v>1</v>
      </c>
      <c r="D79" s="13">
        <v>1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0">
        <v>4113</v>
      </c>
      <c r="O79" s="2"/>
    </row>
    <row r="80" spans="1:15" ht="18.75" customHeight="1" x14ac:dyDescent="0.2">
      <c r="A80" s="10" t="s">
        <v>40</v>
      </c>
      <c r="B80" s="12" t="s">
        <v>28</v>
      </c>
      <c r="C80" s="13">
        <f t="shared" si="2"/>
        <v>3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3</v>
      </c>
      <c r="M80" s="13">
        <v>0</v>
      </c>
      <c r="N80" s="20">
        <v>20000</v>
      </c>
      <c r="O80" s="2"/>
    </row>
    <row r="81" spans="1:15" ht="15.75" customHeight="1" x14ac:dyDescent="0.2">
      <c r="A81" s="10" t="s">
        <v>176</v>
      </c>
      <c r="B81" s="12" t="s">
        <v>28</v>
      </c>
      <c r="C81" s="13">
        <f t="shared" si="2"/>
        <v>1</v>
      </c>
      <c r="D81" s="13">
        <v>0</v>
      </c>
      <c r="E81" s="13">
        <v>0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20">
        <v>10000</v>
      </c>
      <c r="O81" s="2"/>
    </row>
    <row r="82" spans="1:15" ht="12.75" x14ac:dyDescent="0.2">
      <c r="A82" s="10" t="s">
        <v>165</v>
      </c>
      <c r="B82" s="12" t="s">
        <v>28</v>
      </c>
      <c r="C82" s="13">
        <f t="shared" si="2"/>
        <v>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2</v>
      </c>
      <c r="M82" s="13">
        <v>0</v>
      </c>
      <c r="N82" s="20">
        <v>20000</v>
      </c>
      <c r="O82" s="2"/>
    </row>
    <row r="83" spans="1:15" ht="25.5" x14ac:dyDescent="0.2">
      <c r="A83" s="10" t="s">
        <v>170</v>
      </c>
      <c r="B83" s="12" t="s">
        <v>28</v>
      </c>
      <c r="C83" s="13">
        <f t="shared" si="2"/>
        <v>1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1</v>
      </c>
      <c r="M83" s="13">
        <v>0</v>
      </c>
      <c r="N83" s="20">
        <v>20000</v>
      </c>
      <c r="O83" s="2"/>
    </row>
    <row r="84" spans="1:15" ht="25.5" x14ac:dyDescent="0.2">
      <c r="A84" s="10" t="s">
        <v>397</v>
      </c>
      <c r="B84" s="12" t="s">
        <v>28</v>
      </c>
      <c r="C84" s="13">
        <f t="shared" si="2"/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1</v>
      </c>
      <c r="M84" s="13">
        <v>0</v>
      </c>
      <c r="N84" s="20">
        <v>20000</v>
      </c>
      <c r="O84" s="2"/>
    </row>
    <row r="85" spans="1:15" ht="27" customHeight="1" x14ac:dyDescent="0.2">
      <c r="A85" s="10" t="s">
        <v>398</v>
      </c>
      <c r="B85" s="12" t="s">
        <v>28</v>
      </c>
      <c r="C85" s="13">
        <f t="shared" si="2"/>
        <v>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2</v>
      </c>
      <c r="M85" s="13">
        <v>0</v>
      </c>
      <c r="N85" s="20">
        <v>20000</v>
      </c>
      <c r="O85" s="2"/>
    </row>
    <row r="86" spans="1:15" ht="19.5" customHeight="1" x14ac:dyDescent="0.2">
      <c r="A86" s="10" t="s">
        <v>177</v>
      </c>
      <c r="B86" s="12" t="s">
        <v>178</v>
      </c>
      <c r="C86" s="13">
        <f t="shared" si="2"/>
        <v>1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5940</v>
      </c>
      <c r="O86" s="2"/>
    </row>
    <row r="87" spans="1:15" ht="19.5" customHeight="1" x14ac:dyDescent="0.2">
      <c r="A87" s="10" t="s">
        <v>41</v>
      </c>
      <c r="B87" s="12" t="s">
        <v>42</v>
      </c>
      <c r="C87" s="13">
        <f t="shared" si="2"/>
        <v>6</v>
      </c>
      <c r="D87" s="13">
        <v>1</v>
      </c>
      <c r="E87" s="13">
        <v>1</v>
      </c>
      <c r="F87" s="13">
        <v>1</v>
      </c>
      <c r="G87" s="13">
        <v>0</v>
      </c>
      <c r="H87" s="13">
        <v>2</v>
      </c>
      <c r="I87" s="13">
        <v>0</v>
      </c>
      <c r="J87" s="13">
        <v>1</v>
      </c>
      <c r="K87" s="13">
        <v>0</v>
      </c>
      <c r="L87" s="13">
        <v>0</v>
      </c>
      <c r="M87" s="13">
        <v>0</v>
      </c>
      <c r="N87" s="20">
        <v>8800</v>
      </c>
      <c r="O87" s="2"/>
    </row>
    <row r="88" spans="1:15" ht="12.75" x14ac:dyDescent="0.2">
      <c r="A88" s="10" t="s">
        <v>399</v>
      </c>
      <c r="B88" s="12" t="s">
        <v>202</v>
      </c>
      <c r="C88" s="13">
        <f t="shared" si="2"/>
        <v>3</v>
      </c>
      <c r="D88" s="13">
        <v>1</v>
      </c>
      <c r="E88" s="13">
        <v>0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1</v>
      </c>
      <c r="L88" s="13">
        <v>0</v>
      </c>
      <c r="M88" s="13">
        <v>0</v>
      </c>
      <c r="N88" s="20">
        <v>9900</v>
      </c>
      <c r="O88" s="2"/>
    </row>
    <row r="89" spans="1:15" ht="23.25" customHeight="1" x14ac:dyDescent="0.2">
      <c r="A89" s="10" t="s">
        <v>184</v>
      </c>
      <c r="B89" s="12" t="s">
        <v>166</v>
      </c>
      <c r="C89" s="13">
        <f t="shared" si="2"/>
        <v>2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2</v>
      </c>
      <c r="M89" s="13">
        <v>0</v>
      </c>
      <c r="N89" s="20">
        <v>20000</v>
      </c>
      <c r="O89" s="2"/>
    </row>
    <row r="90" spans="1:15" ht="30" customHeight="1" x14ac:dyDescent="0.2">
      <c r="A90" s="10" t="s">
        <v>43</v>
      </c>
      <c r="B90" s="12" t="s">
        <v>44</v>
      </c>
      <c r="C90" s="13">
        <f t="shared" si="2"/>
        <v>1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1</v>
      </c>
      <c r="M90" s="13">
        <v>0</v>
      </c>
      <c r="N90" s="20">
        <v>20000</v>
      </c>
      <c r="O90" s="2"/>
    </row>
    <row r="91" spans="1:15" ht="21" customHeight="1" x14ac:dyDescent="0.2">
      <c r="A91" s="10" t="s">
        <v>359</v>
      </c>
      <c r="B91" s="12" t="s">
        <v>44</v>
      </c>
      <c r="C91" s="13">
        <f t="shared" si="2"/>
        <v>1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1</v>
      </c>
      <c r="M91" s="13">
        <v>0</v>
      </c>
      <c r="N91" s="20">
        <v>20000</v>
      </c>
      <c r="O91" s="2"/>
    </row>
    <row r="92" spans="1:15" ht="18.75" customHeight="1" x14ac:dyDescent="0.2">
      <c r="A92" s="10" t="s">
        <v>400</v>
      </c>
      <c r="B92" s="12" t="s">
        <v>44</v>
      </c>
      <c r="C92" s="13">
        <f t="shared" si="2"/>
        <v>1</v>
      </c>
      <c r="D92" s="13">
        <v>0</v>
      </c>
      <c r="E92" s="13">
        <v>0</v>
      </c>
      <c r="F92" s="13">
        <v>0</v>
      </c>
      <c r="G92" s="13">
        <v>1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8226.56</v>
      </c>
      <c r="O92" s="2"/>
    </row>
    <row r="93" spans="1:15" ht="12.75" x14ac:dyDescent="0.2">
      <c r="A93" s="10" t="s">
        <v>447</v>
      </c>
      <c r="B93" s="12" t="s">
        <v>44</v>
      </c>
      <c r="C93" s="13">
        <f t="shared" si="2"/>
        <v>1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1</v>
      </c>
      <c r="M93" s="13">
        <v>0</v>
      </c>
      <c r="N93" s="20">
        <v>20000</v>
      </c>
      <c r="O93" s="2"/>
    </row>
    <row r="94" spans="1:15" ht="18" customHeight="1" x14ac:dyDescent="0.2">
      <c r="A94" s="10" t="s">
        <v>289</v>
      </c>
      <c r="B94" s="12" t="s">
        <v>44</v>
      </c>
      <c r="C94" s="13">
        <f t="shared" si="2"/>
        <v>3</v>
      </c>
      <c r="D94" s="13">
        <v>0</v>
      </c>
      <c r="E94" s="13">
        <v>0</v>
      </c>
      <c r="F94" s="13">
        <v>0</v>
      </c>
      <c r="G94" s="13">
        <v>0</v>
      </c>
      <c r="H94" s="13">
        <v>1</v>
      </c>
      <c r="I94" s="13">
        <v>0</v>
      </c>
      <c r="J94" s="13">
        <v>0</v>
      </c>
      <c r="K94" s="13">
        <v>0</v>
      </c>
      <c r="L94" s="13">
        <v>2</v>
      </c>
      <c r="M94" s="13">
        <v>0</v>
      </c>
      <c r="N94" s="20">
        <v>16666.669999999998</v>
      </c>
      <c r="O94" s="2"/>
    </row>
    <row r="95" spans="1:15" ht="21" customHeight="1" x14ac:dyDescent="0.2">
      <c r="A95" s="10" t="s">
        <v>45</v>
      </c>
      <c r="B95" s="12" t="s">
        <v>44</v>
      </c>
      <c r="C95" s="13">
        <f t="shared" si="2"/>
        <v>1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1</v>
      </c>
      <c r="M95" s="13">
        <v>0</v>
      </c>
      <c r="N95" s="20">
        <v>20000</v>
      </c>
      <c r="O95" s="2"/>
    </row>
    <row r="96" spans="1:15" ht="17.25" customHeight="1" x14ac:dyDescent="0.2">
      <c r="A96" s="10" t="s">
        <v>467</v>
      </c>
      <c r="B96" s="12" t="s">
        <v>391</v>
      </c>
      <c r="C96" s="13">
        <f t="shared" si="2"/>
        <v>2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2</v>
      </c>
      <c r="M96" s="13">
        <v>0</v>
      </c>
      <c r="N96" s="20">
        <v>15375.28</v>
      </c>
      <c r="O96" s="2"/>
    </row>
    <row r="97" spans="1:15" ht="27" customHeight="1" x14ac:dyDescent="0.2">
      <c r="A97" s="10" t="s">
        <v>448</v>
      </c>
      <c r="B97" s="12" t="s">
        <v>290</v>
      </c>
      <c r="C97" s="13">
        <f t="shared" si="2"/>
        <v>1</v>
      </c>
      <c r="D97" s="13">
        <v>1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6700</v>
      </c>
      <c r="O97" s="2"/>
    </row>
    <row r="98" spans="1:15" ht="24.75" customHeight="1" x14ac:dyDescent="0.2">
      <c r="A98" s="10" t="s">
        <v>401</v>
      </c>
      <c r="B98" s="12" t="s">
        <v>46</v>
      </c>
      <c r="C98" s="13">
        <f t="shared" si="2"/>
        <v>3</v>
      </c>
      <c r="D98" s="13">
        <v>1</v>
      </c>
      <c r="E98" s="13">
        <v>1</v>
      </c>
      <c r="F98" s="13">
        <v>0</v>
      </c>
      <c r="G98" s="13">
        <v>0</v>
      </c>
      <c r="H98" s="13">
        <v>1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0">
        <v>7900</v>
      </c>
      <c r="O98" s="2"/>
    </row>
    <row r="99" spans="1:15" ht="25.5" x14ac:dyDescent="0.2">
      <c r="A99" s="10" t="s">
        <v>402</v>
      </c>
      <c r="B99" s="12" t="s">
        <v>319</v>
      </c>
      <c r="C99" s="13">
        <f t="shared" si="2"/>
        <v>4</v>
      </c>
      <c r="D99" s="13">
        <v>3</v>
      </c>
      <c r="E99" s="13">
        <v>0</v>
      </c>
      <c r="F99" s="13">
        <v>0</v>
      </c>
      <c r="G99" s="13">
        <v>0</v>
      </c>
      <c r="H99" s="13">
        <v>1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20">
        <v>7470</v>
      </c>
      <c r="O99" s="2"/>
    </row>
    <row r="100" spans="1:15" ht="19.5" customHeight="1" x14ac:dyDescent="0.2">
      <c r="A100" s="10" t="s">
        <v>284</v>
      </c>
      <c r="B100" s="12" t="s">
        <v>203</v>
      </c>
      <c r="C100" s="13">
        <f t="shared" si="2"/>
        <v>1</v>
      </c>
      <c r="D100" s="13">
        <v>0</v>
      </c>
      <c r="E100" s="13">
        <v>0</v>
      </c>
      <c r="F100" s="13">
        <v>1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20">
        <v>7331</v>
      </c>
      <c r="O100" s="2"/>
    </row>
    <row r="101" spans="1:15" ht="12.75" x14ac:dyDescent="0.2">
      <c r="A101" s="10" t="s">
        <v>240</v>
      </c>
      <c r="B101" s="12" t="s">
        <v>203</v>
      </c>
      <c r="C101" s="13">
        <f t="shared" si="2"/>
        <v>1</v>
      </c>
      <c r="D101" s="13">
        <v>0</v>
      </c>
      <c r="E101" s="13">
        <v>1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20">
        <v>7000</v>
      </c>
      <c r="O101" s="2"/>
    </row>
    <row r="102" spans="1:15" ht="22.5" customHeight="1" x14ac:dyDescent="0.2">
      <c r="A102" s="10" t="s">
        <v>268</v>
      </c>
      <c r="B102" s="12" t="s">
        <v>203</v>
      </c>
      <c r="C102" s="13">
        <f t="shared" si="2"/>
        <v>2</v>
      </c>
      <c r="D102" s="13">
        <v>0</v>
      </c>
      <c r="E102" s="13">
        <v>0</v>
      </c>
      <c r="F102" s="13">
        <v>1</v>
      </c>
      <c r="G102" s="13">
        <v>0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20">
        <v>8450</v>
      </c>
      <c r="O102" s="2"/>
    </row>
    <row r="103" spans="1:15" ht="19.5" customHeight="1" x14ac:dyDescent="0.2">
      <c r="A103" s="10" t="s">
        <v>181</v>
      </c>
      <c r="B103" s="12" t="s">
        <v>47</v>
      </c>
      <c r="C103" s="13">
        <f t="shared" si="2"/>
        <v>2</v>
      </c>
      <c r="D103" s="13">
        <v>2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0">
        <v>6700</v>
      </c>
      <c r="O103" s="2"/>
    </row>
    <row r="104" spans="1:15" ht="25.5" x14ac:dyDescent="0.2">
      <c r="A104" s="10" t="s">
        <v>403</v>
      </c>
      <c r="B104" s="12" t="s">
        <v>48</v>
      </c>
      <c r="C104" s="13">
        <f t="shared" si="2"/>
        <v>2</v>
      </c>
      <c r="D104" s="13">
        <v>2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20">
        <v>6700</v>
      </c>
      <c r="O104" s="2"/>
    </row>
    <row r="105" spans="1:15" ht="27.75" customHeight="1" x14ac:dyDescent="0.2">
      <c r="A105" s="10" t="s">
        <v>404</v>
      </c>
      <c r="B105" s="12" t="s">
        <v>49</v>
      </c>
      <c r="C105" s="13">
        <f t="shared" si="2"/>
        <v>3</v>
      </c>
      <c r="D105" s="13">
        <v>2</v>
      </c>
      <c r="E105" s="13">
        <v>0</v>
      </c>
      <c r="F105" s="13">
        <v>1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20">
        <v>7133.33</v>
      </c>
      <c r="O105" s="2"/>
    </row>
    <row r="106" spans="1:15" ht="20.25" customHeight="1" x14ac:dyDescent="0.2">
      <c r="A106" s="10" t="s">
        <v>405</v>
      </c>
      <c r="B106" s="12" t="s">
        <v>50</v>
      </c>
      <c r="C106" s="13">
        <f t="shared" si="2"/>
        <v>4</v>
      </c>
      <c r="D106" s="13">
        <v>0</v>
      </c>
      <c r="E106" s="13">
        <v>0</v>
      </c>
      <c r="F106" s="13">
        <v>2</v>
      </c>
      <c r="G106" s="13">
        <v>1</v>
      </c>
      <c r="H106" s="13">
        <v>0</v>
      </c>
      <c r="I106" s="13">
        <v>0</v>
      </c>
      <c r="J106" s="13">
        <v>0</v>
      </c>
      <c r="K106" s="13">
        <v>0</v>
      </c>
      <c r="L106" s="13">
        <v>1</v>
      </c>
      <c r="M106" s="13">
        <v>0</v>
      </c>
      <c r="N106" s="20">
        <v>10500</v>
      </c>
      <c r="O106" s="2"/>
    </row>
    <row r="107" spans="1:15" ht="24" customHeight="1" x14ac:dyDescent="0.2">
      <c r="A107" s="10" t="s">
        <v>406</v>
      </c>
      <c r="B107" s="12" t="s">
        <v>145</v>
      </c>
      <c r="C107" s="13">
        <f t="shared" si="2"/>
        <v>1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1</v>
      </c>
      <c r="K107" s="13">
        <v>0</v>
      </c>
      <c r="L107" s="13">
        <v>0</v>
      </c>
      <c r="M107" s="13">
        <v>0</v>
      </c>
      <c r="N107" s="20">
        <v>12000</v>
      </c>
      <c r="O107" s="2"/>
    </row>
    <row r="108" spans="1:15" ht="12.75" x14ac:dyDescent="0.2">
      <c r="A108" s="10" t="s">
        <v>468</v>
      </c>
      <c r="B108" s="12" t="s">
        <v>251</v>
      </c>
      <c r="C108" s="13">
        <f t="shared" si="2"/>
        <v>1</v>
      </c>
      <c r="D108" s="13">
        <v>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6700</v>
      </c>
      <c r="O108" s="2"/>
    </row>
    <row r="109" spans="1:15" ht="17.25" customHeight="1" x14ac:dyDescent="0.2">
      <c r="A109" s="10" t="s">
        <v>320</v>
      </c>
      <c r="B109" s="12" t="s">
        <v>321</v>
      </c>
      <c r="C109" s="13">
        <f t="shared" si="2"/>
        <v>1</v>
      </c>
      <c r="D109" s="13">
        <v>1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6700</v>
      </c>
      <c r="O109" s="2"/>
    </row>
    <row r="110" spans="1:15" ht="20.25" customHeight="1" x14ac:dyDescent="0.2">
      <c r="A110" s="10" t="s">
        <v>51</v>
      </c>
      <c r="B110" s="12" t="s">
        <v>52</v>
      </c>
      <c r="C110" s="13">
        <f t="shared" si="2"/>
        <v>2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2</v>
      </c>
      <c r="L110" s="13">
        <v>0</v>
      </c>
      <c r="M110" s="13">
        <v>0</v>
      </c>
      <c r="N110" s="20">
        <v>14250</v>
      </c>
      <c r="O110" s="2"/>
    </row>
    <row r="111" spans="1:15" ht="21" customHeight="1" x14ac:dyDescent="0.2">
      <c r="A111" s="10" t="s">
        <v>341</v>
      </c>
      <c r="B111" s="12" t="s">
        <v>53</v>
      </c>
      <c r="C111" s="13">
        <f t="shared" si="2"/>
        <v>4</v>
      </c>
      <c r="D111" s="13">
        <v>2</v>
      </c>
      <c r="E111" s="13">
        <v>1</v>
      </c>
      <c r="F111" s="13">
        <v>0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7550</v>
      </c>
      <c r="O111" s="2"/>
    </row>
    <row r="112" spans="1:15" ht="18.75" customHeight="1" x14ac:dyDescent="0.2">
      <c r="A112" s="10" t="s">
        <v>407</v>
      </c>
      <c r="B112" s="12" t="s">
        <v>53</v>
      </c>
      <c r="C112" s="13">
        <f t="shared" si="2"/>
        <v>7</v>
      </c>
      <c r="D112" s="13">
        <v>5</v>
      </c>
      <c r="E112" s="13">
        <v>0</v>
      </c>
      <c r="F112" s="13">
        <v>0</v>
      </c>
      <c r="G112" s="13">
        <v>1</v>
      </c>
      <c r="H112" s="13">
        <v>1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7329.05</v>
      </c>
      <c r="O112" s="2"/>
    </row>
    <row r="113" spans="1:20" ht="28.5" customHeight="1" x14ac:dyDescent="0.2">
      <c r="A113" s="10" t="s">
        <v>322</v>
      </c>
      <c r="B113" s="12" t="s">
        <v>285</v>
      </c>
      <c r="C113" s="13">
        <f t="shared" si="2"/>
        <v>2</v>
      </c>
      <c r="D113" s="13">
        <v>1</v>
      </c>
      <c r="E113" s="13">
        <v>0</v>
      </c>
      <c r="F113" s="13">
        <v>1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7035</v>
      </c>
      <c r="O113" s="15"/>
      <c r="P113" s="9"/>
      <c r="Q113" s="9"/>
      <c r="R113" s="9"/>
      <c r="S113" s="9"/>
      <c r="T113" s="9"/>
    </row>
    <row r="114" spans="1:20" ht="12.75" x14ac:dyDescent="0.2">
      <c r="A114" s="10" t="s">
        <v>204</v>
      </c>
      <c r="B114" s="12" t="s">
        <v>54</v>
      </c>
      <c r="C114" s="13">
        <f t="shared" si="2"/>
        <v>1</v>
      </c>
      <c r="D114" s="13">
        <v>0</v>
      </c>
      <c r="E114" s="13">
        <v>0</v>
      </c>
      <c r="F114" s="13">
        <v>0</v>
      </c>
      <c r="G114" s="13">
        <v>0</v>
      </c>
      <c r="H114" s="13">
        <v>1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20">
        <v>9373</v>
      </c>
      <c r="O114" s="2"/>
    </row>
    <row r="115" spans="1:20" ht="67.5" customHeight="1" x14ac:dyDescent="0.2">
      <c r="A115" s="10" t="s">
        <v>378</v>
      </c>
      <c r="B115" s="12" t="s">
        <v>54</v>
      </c>
      <c r="C115" s="13">
        <f t="shared" si="2"/>
        <v>1</v>
      </c>
      <c r="D115" s="13">
        <v>1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6700</v>
      </c>
      <c r="O115" s="2"/>
    </row>
    <row r="116" spans="1:20" ht="12.75" x14ac:dyDescent="0.2">
      <c r="A116" s="10" t="s">
        <v>303</v>
      </c>
      <c r="B116" s="12" t="s">
        <v>54</v>
      </c>
      <c r="C116" s="13">
        <f t="shared" si="2"/>
        <v>2</v>
      </c>
      <c r="D116" s="13">
        <v>1</v>
      </c>
      <c r="E116" s="13">
        <v>0</v>
      </c>
      <c r="F116" s="13">
        <v>1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20">
        <v>6950</v>
      </c>
      <c r="O116" s="2"/>
    </row>
    <row r="117" spans="1:20" ht="12.75" x14ac:dyDescent="0.2">
      <c r="A117" s="10" t="s">
        <v>291</v>
      </c>
      <c r="B117" s="12" t="s">
        <v>54</v>
      </c>
      <c r="C117" s="13">
        <f t="shared" si="2"/>
        <v>1</v>
      </c>
      <c r="D117" s="13">
        <v>1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20">
        <v>6700</v>
      </c>
      <c r="O117" s="2"/>
    </row>
    <row r="118" spans="1:20" ht="27" customHeight="1" x14ac:dyDescent="0.2">
      <c r="A118" s="10" t="s">
        <v>469</v>
      </c>
      <c r="B118" s="12" t="s">
        <v>54</v>
      </c>
      <c r="C118" s="13">
        <f t="shared" si="2"/>
        <v>1</v>
      </c>
      <c r="D118" s="13">
        <v>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20">
        <v>6700</v>
      </c>
      <c r="O118" s="2"/>
    </row>
    <row r="119" spans="1:20" ht="12.75" x14ac:dyDescent="0.2">
      <c r="A119" s="10" t="s">
        <v>449</v>
      </c>
      <c r="B119" s="12" t="s">
        <v>269</v>
      </c>
      <c r="C119" s="13">
        <f t="shared" si="2"/>
        <v>3</v>
      </c>
      <c r="D119" s="13">
        <v>0</v>
      </c>
      <c r="E119" s="13">
        <v>0</v>
      </c>
      <c r="F119" s="13">
        <v>0</v>
      </c>
      <c r="G119" s="13">
        <v>2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8800</v>
      </c>
      <c r="O119" s="2"/>
    </row>
    <row r="120" spans="1:20" ht="16.5" customHeight="1" x14ac:dyDescent="0.2">
      <c r="A120" s="10" t="s">
        <v>55</v>
      </c>
      <c r="B120" s="12" t="s">
        <v>56</v>
      </c>
      <c r="C120" s="13">
        <f t="shared" si="2"/>
        <v>3</v>
      </c>
      <c r="D120" s="13">
        <v>0</v>
      </c>
      <c r="E120" s="13">
        <v>3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6926.67</v>
      </c>
      <c r="O120" s="2"/>
    </row>
    <row r="121" spans="1:20" ht="16.5" customHeight="1" x14ac:dyDescent="0.2">
      <c r="A121" s="10" t="s">
        <v>151</v>
      </c>
      <c r="B121" s="12" t="s">
        <v>56</v>
      </c>
      <c r="C121" s="13">
        <f t="shared" si="2"/>
        <v>1</v>
      </c>
      <c r="D121" s="13">
        <v>0</v>
      </c>
      <c r="E121" s="13">
        <v>0</v>
      </c>
      <c r="F121" s="13">
        <v>1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7680</v>
      </c>
      <c r="O121" s="2"/>
    </row>
    <row r="122" spans="1:20" ht="25.5" x14ac:dyDescent="0.2">
      <c r="A122" s="10" t="s">
        <v>173</v>
      </c>
      <c r="B122" s="12" t="s">
        <v>56</v>
      </c>
      <c r="C122" s="13">
        <f t="shared" si="2"/>
        <v>3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3</v>
      </c>
      <c r="N122" s="20">
        <v>24853.33</v>
      </c>
      <c r="O122" s="2"/>
    </row>
    <row r="123" spans="1:20" ht="20.25" customHeight="1" x14ac:dyDescent="0.2">
      <c r="A123" s="10" t="s">
        <v>292</v>
      </c>
      <c r="B123" s="12" t="s">
        <v>56</v>
      </c>
      <c r="C123" s="13">
        <f t="shared" si="2"/>
        <v>1</v>
      </c>
      <c r="D123" s="13">
        <v>0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10000</v>
      </c>
      <c r="O123" s="2"/>
    </row>
    <row r="124" spans="1:20" ht="27.75" customHeight="1" x14ac:dyDescent="0.2">
      <c r="A124" s="10" t="s">
        <v>361</v>
      </c>
      <c r="B124" s="12" t="s">
        <v>56</v>
      </c>
      <c r="C124" s="13">
        <f t="shared" si="2"/>
        <v>1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1</v>
      </c>
      <c r="L124" s="13">
        <v>0</v>
      </c>
      <c r="M124" s="13">
        <v>0</v>
      </c>
      <c r="N124" s="20">
        <v>13548</v>
      </c>
      <c r="O124" s="2"/>
    </row>
    <row r="125" spans="1:20" ht="25.5" x14ac:dyDescent="0.2">
      <c r="A125" s="10" t="s">
        <v>355</v>
      </c>
      <c r="B125" s="12" t="s">
        <v>57</v>
      </c>
      <c r="C125" s="13">
        <f t="shared" si="2"/>
        <v>1</v>
      </c>
      <c r="D125" s="13">
        <v>1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6700</v>
      </c>
      <c r="O125" s="2"/>
    </row>
    <row r="126" spans="1:20" ht="21" customHeight="1" x14ac:dyDescent="0.2">
      <c r="A126" s="10" t="s">
        <v>58</v>
      </c>
      <c r="B126" s="12" t="s">
        <v>57</v>
      </c>
      <c r="C126" s="13">
        <f t="shared" si="2"/>
        <v>1</v>
      </c>
      <c r="D126" s="13">
        <v>0</v>
      </c>
      <c r="E126" s="13">
        <v>0</v>
      </c>
      <c r="F126" s="13">
        <v>1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7200</v>
      </c>
      <c r="O126" s="2"/>
    </row>
    <row r="127" spans="1:20" ht="21" customHeight="1" x14ac:dyDescent="0.2">
      <c r="A127" s="10" t="s">
        <v>356</v>
      </c>
      <c r="B127" s="12" t="s">
        <v>219</v>
      </c>
      <c r="C127" s="13">
        <f t="shared" si="2"/>
        <v>2</v>
      </c>
      <c r="D127" s="13">
        <v>0</v>
      </c>
      <c r="E127" s="13">
        <v>0</v>
      </c>
      <c r="F127" s="13">
        <v>1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8730</v>
      </c>
      <c r="O127" s="2"/>
    </row>
    <row r="128" spans="1:20" ht="29.25" customHeight="1" x14ac:dyDescent="0.2">
      <c r="A128" s="10" t="s">
        <v>382</v>
      </c>
      <c r="B128" s="12" t="s">
        <v>219</v>
      </c>
      <c r="C128" s="13">
        <f t="shared" si="2"/>
        <v>1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1</v>
      </c>
      <c r="L128" s="13">
        <v>0</v>
      </c>
      <c r="M128" s="13">
        <v>0</v>
      </c>
      <c r="N128" s="20">
        <v>14520</v>
      </c>
      <c r="O128" s="2"/>
    </row>
    <row r="129" spans="1:20" ht="18" customHeight="1" x14ac:dyDescent="0.2">
      <c r="A129" s="10" t="s">
        <v>408</v>
      </c>
      <c r="B129" s="12" t="s">
        <v>409</v>
      </c>
      <c r="C129" s="13">
        <f t="shared" si="2"/>
        <v>1</v>
      </c>
      <c r="D129" s="13">
        <v>1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6700</v>
      </c>
      <c r="O129" s="2"/>
    </row>
    <row r="130" spans="1:20" ht="26.25" customHeight="1" x14ac:dyDescent="0.2">
      <c r="A130" s="10" t="s">
        <v>470</v>
      </c>
      <c r="B130" s="12" t="s">
        <v>471</v>
      </c>
      <c r="C130" s="13">
        <f t="shared" si="2"/>
        <v>1</v>
      </c>
      <c r="D130" s="13">
        <v>0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10000</v>
      </c>
      <c r="O130" s="2"/>
    </row>
    <row r="131" spans="1:20" ht="17.25" customHeight="1" x14ac:dyDescent="0.2">
      <c r="A131" s="10" t="s">
        <v>410</v>
      </c>
      <c r="B131" s="12" t="s">
        <v>241</v>
      </c>
      <c r="C131" s="13">
        <f t="shared" si="2"/>
        <v>2</v>
      </c>
      <c r="D131" s="13">
        <v>0</v>
      </c>
      <c r="E131" s="13">
        <v>0</v>
      </c>
      <c r="F131" s="13">
        <v>1</v>
      </c>
      <c r="G131" s="13">
        <v>1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8115</v>
      </c>
      <c r="O131" s="2"/>
    </row>
    <row r="132" spans="1:20" ht="12.75" x14ac:dyDescent="0.2">
      <c r="A132" s="10" t="s">
        <v>411</v>
      </c>
      <c r="B132" s="12" t="s">
        <v>205</v>
      </c>
      <c r="C132" s="13">
        <f t="shared" si="2"/>
        <v>2</v>
      </c>
      <c r="D132" s="13">
        <v>0</v>
      </c>
      <c r="E132" s="13">
        <v>2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6850</v>
      </c>
      <c r="O132" s="2"/>
    </row>
    <row r="133" spans="1:20" ht="12.75" x14ac:dyDescent="0.2">
      <c r="A133" s="10" t="s">
        <v>179</v>
      </c>
      <c r="B133" s="12" t="s">
        <v>59</v>
      </c>
      <c r="C133" s="13">
        <f t="shared" ref="C133:C192" si="3">SUM(D133:M133)</f>
        <v>2</v>
      </c>
      <c r="D133" s="13">
        <v>0</v>
      </c>
      <c r="E133" s="13">
        <v>2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6800</v>
      </c>
      <c r="O133" s="2"/>
    </row>
    <row r="134" spans="1:20" ht="17.25" customHeight="1" x14ac:dyDescent="0.2">
      <c r="A134" s="10" t="s">
        <v>379</v>
      </c>
      <c r="B134" s="12" t="s">
        <v>364</v>
      </c>
      <c r="C134" s="13">
        <f t="shared" si="3"/>
        <v>1</v>
      </c>
      <c r="D134" s="13">
        <v>0</v>
      </c>
      <c r="E134" s="13">
        <v>1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7000</v>
      </c>
      <c r="O134" s="2"/>
    </row>
    <row r="135" spans="1:20" ht="28.5" customHeight="1" x14ac:dyDescent="0.2">
      <c r="A135" s="10" t="s">
        <v>472</v>
      </c>
      <c r="B135" s="12" t="s">
        <v>60</v>
      </c>
      <c r="C135" s="13">
        <f t="shared" si="3"/>
        <v>1</v>
      </c>
      <c r="D135" s="13">
        <v>1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6700</v>
      </c>
      <c r="O135" s="2"/>
    </row>
    <row r="136" spans="1:20" ht="28.5" customHeight="1" x14ac:dyDescent="0.2">
      <c r="A136" s="10" t="s">
        <v>412</v>
      </c>
      <c r="B136" s="12" t="s">
        <v>60</v>
      </c>
      <c r="C136" s="13">
        <f t="shared" si="3"/>
        <v>8</v>
      </c>
      <c r="D136" s="13">
        <v>4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0</v>
      </c>
      <c r="K136" s="13">
        <v>3</v>
      </c>
      <c r="L136" s="13">
        <v>0</v>
      </c>
      <c r="M136" s="13">
        <v>0</v>
      </c>
      <c r="N136" s="20">
        <v>9354.8700000000008</v>
      </c>
      <c r="O136" s="2"/>
    </row>
    <row r="137" spans="1:20" ht="24" customHeight="1" x14ac:dyDescent="0.2">
      <c r="A137" s="10" t="s">
        <v>450</v>
      </c>
      <c r="B137" s="12" t="s">
        <v>60</v>
      </c>
      <c r="C137" s="13">
        <f t="shared" si="3"/>
        <v>1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</v>
      </c>
      <c r="L137" s="13">
        <v>0</v>
      </c>
      <c r="M137" s="13">
        <v>0</v>
      </c>
      <c r="N137" s="20">
        <v>13500</v>
      </c>
      <c r="O137" s="2"/>
    </row>
    <row r="138" spans="1:20" ht="27" customHeight="1" x14ac:dyDescent="0.2">
      <c r="A138" s="10" t="s">
        <v>451</v>
      </c>
      <c r="B138" s="12" t="s">
        <v>60</v>
      </c>
      <c r="C138" s="13">
        <f t="shared" si="3"/>
        <v>1</v>
      </c>
      <c r="D138" s="13">
        <v>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6700</v>
      </c>
      <c r="O138" s="2"/>
    </row>
    <row r="139" spans="1:20" ht="23.25" customHeight="1" x14ac:dyDescent="0.2">
      <c r="A139" s="10" t="s">
        <v>413</v>
      </c>
      <c r="B139" s="12" t="s">
        <v>293</v>
      </c>
      <c r="C139" s="13">
        <f t="shared" si="3"/>
        <v>2</v>
      </c>
      <c r="D139" s="13">
        <v>2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6700</v>
      </c>
      <c r="O139" s="2"/>
    </row>
    <row r="140" spans="1:20" ht="17.25" customHeight="1" x14ac:dyDescent="0.2">
      <c r="A140" s="10" t="s">
        <v>61</v>
      </c>
      <c r="B140" s="12" t="s">
        <v>62</v>
      </c>
      <c r="C140" s="13">
        <f t="shared" si="3"/>
        <v>5</v>
      </c>
      <c r="D140" s="13">
        <v>1</v>
      </c>
      <c r="E140" s="13">
        <v>2</v>
      </c>
      <c r="F140" s="13">
        <v>1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7421.2</v>
      </c>
      <c r="O140" s="2"/>
    </row>
    <row r="141" spans="1:20" ht="30.75" customHeight="1" x14ac:dyDescent="0.2">
      <c r="A141" s="10" t="s">
        <v>228</v>
      </c>
      <c r="B141" s="12" t="s">
        <v>62</v>
      </c>
      <c r="C141" s="13">
        <f t="shared" si="3"/>
        <v>5</v>
      </c>
      <c r="D141" s="13">
        <v>0</v>
      </c>
      <c r="E141" s="13">
        <v>0</v>
      </c>
      <c r="F141" s="13">
        <v>4</v>
      </c>
      <c r="G141" s="13">
        <v>0</v>
      </c>
      <c r="H141" s="13">
        <v>1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8017.6</v>
      </c>
      <c r="O141" s="15"/>
      <c r="P141" s="22"/>
      <c r="Q141" s="9"/>
      <c r="R141" s="9"/>
      <c r="S141" s="9"/>
      <c r="T141" s="9"/>
    </row>
    <row r="142" spans="1:20" ht="38.25" x14ac:dyDescent="0.2">
      <c r="A142" s="10" t="s">
        <v>473</v>
      </c>
      <c r="B142" s="12" t="s">
        <v>62</v>
      </c>
      <c r="C142" s="13">
        <f t="shared" si="3"/>
        <v>2</v>
      </c>
      <c r="D142" s="13">
        <v>0</v>
      </c>
      <c r="E142" s="13">
        <v>0</v>
      </c>
      <c r="F142" s="13">
        <v>0</v>
      </c>
      <c r="G142" s="13">
        <v>2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9000</v>
      </c>
      <c r="O142" s="2"/>
      <c r="P142" s="16"/>
    </row>
    <row r="143" spans="1:20" ht="12.75" x14ac:dyDescent="0.2">
      <c r="A143" s="10" t="s">
        <v>372</v>
      </c>
      <c r="B143" s="12" t="s">
        <v>373</v>
      </c>
      <c r="C143" s="13">
        <f t="shared" si="3"/>
        <v>1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1</v>
      </c>
      <c r="K143" s="13">
        <v>0</v>
      </c>
      <c r="L143" s="13">
        <v>0</v>
      </c>
      <c r="M143" s="13">
        <v>0</v>
      </c>
      <c r="N143" s="20">
        <v>11700</v>
      </c>
      <c r="O143" s="2"/>
      <c r="P143" s="16"/>
    </row>
    <row r="144" spans="1:20" ht="18.75" customHeight="1" x14ac:dyDescent="0.2">
      <c r="A144" s="10" t="s">
        <v>323</v>
      </c>
      <c r="B144" s="12" t="s">
        <v>324</v>
      </c>
      <c r="C144" s="13">
        <f t="shared" si="3"/>
        <v>1</v>
      </c>
      <c r="D144" s="13">
        <v>1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6700</v>
      </c>
      <c r="O144" s="2"/>
      <c r="P144" s="16"/>
    </row>
    <row r="145" spans="1:20" ht="12.75" x14ac:dyDescent="0.2">
      <c r="A145" s="10" t="s">
        <v>452</v>
      </c>
      <c r="B145" s="12" t="s">
        <v>324</v>
      </c>
      <c r="C145" s="13">
        <f t="shared" si="3"/>
        <v>1</v>
      </c>
      <c r="D145" s="13">
        <v>1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6700</v>
      </c>
      <c r="O145" s="2"/>
      <c r="P145" s="16"/>
    </row>
    <row r="146" spans="1:20" ht="23.25" customHeight="1" x14ac:dyDescent="0.2">
      <c r="A146" s="10" t="s">
        <v>325</v>
      </c>
      <c r="B146" s="12" t="s">
        <v>326</v>
      </c>
      <c r="C146" s="13">
        <f t="shared" si="3"/>
        <v>1</v>
      </c>
      <c r="D146" s="13">
        <v>0</v>
      </c>
      <c r="E146" s="13">
        <v>0</v>
      </c>
      <c r="F146" s="13">
        <v>1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8000</v>
      </c>
      <c r="O146" s="2"/>
      <c r="P146" s="16"/>
    </row>
    <row r="147" spans="1:20" ht="12.75" x14ac:dyDescent="0.2">
      <c r="A147" s="10" t="s">
        <v>414</v>
      </c>
      <c r="B147" s="12" t="s">
        <v>327</v>
      </c>
      <c r="C147" s="13">
        <f t="shared" si="3"/>
        <v>1</v>
      </c>
      <c r="D147" s="13">
        <v>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6700</v>
      </c>
      <c r="O147" s="2"/>
      <c r="P147" s="16"/>
    </row>
    <row r="148" spans="1:20" ht="19.5" customHeight="1" x14ac:dyDescent="0.2">
      <c r="A148" s="10" t="s">
        <v>63</v>
      </c>
      <c r="B148" s="12" t="s">
        <v>64</v>
      </c>
      <c r="C148" s="13">
        <f t="shared" si="3"/>
        <v>21</v>
      </c>
      <c r="D148" s="13">
        <v>6</v>
      </c>
      <c r="E148" s="13">
        <v>5</v>
      </c>
      <c r="F148" s="13">
        <v>3</v>
      </c>
      <c r="G148" s="13">
        <v>1</v>
      </c>
      <c r="H148" s="13">
        <v>3</v>
      </c>
      <c r="I148" s="13">
        <v>0</v>
      </c>
      <c r="J148" s="13">
        <v>0</v>
      </c>
      <c r="K148" s="13">
        <v>2</v>
      </c>
      <c r="L148" s="13">
        <v>1</v>
      </c>
      <c r="M148" s="13">
        <v>0</v>
      </c>
      <c r="N148" s="20">
        <v>8732.86</v>
      </c>
      <c r="O148" s="15"/>
      <c r="P148" s="22"/>
      <c r="Q148" s="22"/>
      <c r="R148" s="9"/>
      <c r="S148" s="9"/>
      <c r="T148" s="9"/>
    </row>
    <row r="149" spans="1:20" ht="18" customHeight="1" x14ac:dyDescent="0.2">
      <c r="A149" s="10" t="s">
        <v>261</v>
      </c>
      <c r="B149" s="12" t="s">
        <v>65</v>
      </c>
      <c r="C149" s="13">
        <f t="shared" si="3"/>
        <v>2</v>
      </c>
      <c r="D149" s="13">
        <v>0</v>
      </c>
      <c r="E149" s="13">
        <v>0</v>
      </c>
      <c r="F149" s="13">
        <v>1</v>
      </c>
      <c r="G149" s="13">
        <v>0</v>
      </c>
      <c r="H149" s="13">
        <v>0</v>
      </c>
      <c r="I149" s="13">
        <v>1</v>
      </c>
      <c r="J149" s="13">
        <v>0</v>
      </c>
      <c r="K149" s="13">
        <v>0</v>
      </c>
      <c r="L149" s="13">
        <v>0</v>
      </c>
      <c r="M149" s="13">
        <v>0</v>
      </c>
      <c r="N149" s="20">
        <v>9198.5</v>
      </c>
      <c r="O149" s="2"/>
      <c r="P149" s="16"/>
      <c r="Q149" s="16"/>
    </row>
    <row r="150" spans="1:20" ht="16.5" customHeight="1" x14ac:dyDescent="0.2">
      <c r="A150" s="10" t="s">
        <v>206</v>
      </c>
      <c r="B150" s="12" t="s">
        <v>65</v>
      </c>
      <c r="C150" s="13">
        <f t="shared" si="3"/>
        <v>1</v>
      </c>
      <c r="D150" s="13">
        <v>0</v>
      </c>
      <c r="E150" s="13">
        <v>0</v>
      </c>
      <c r="F150" s="13">
        <v>0</v>
      </c>
      <c r="G150" s="13">
        <v>1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9000</v>
      </c>
      <c r="O150" s="2"/>
      <c r="P150" s="16"/>
      <c r="Q150" s="16"/>
    </row>
    <row r="151" spans="1:20" ht="26.25" customHeight="1" x14ac:dyDescent="0.2">
      <c r="A151" s="10" t="s">
        <v>207</v>
      </c>
      <c r="B151" s="12" t="s">
        <v>208</v>
      </c>
      <c r="C151" s="13">
        <f t="shared" si="3"/>
        <v>7</v>
      </c>
      <c r="D151" s="13">
        <v>5</v>
      </c>
      <c r="E151" s="13">
        <v>1</v>
      </c>
      <c r="F151" s="13">
        <v>1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6928.57</v>
      </c>
      <c r="O151" s="2"/>
      <c r="P151" s="16"/>
      <c r="Q151" s="16"/>
    </row>
    <row r="152" spans="1:20" ht="24.75" customHeight="1" x14ac:dyDescent="0.2">
      <c r="A152" s="10" t="s">
        <v>294</v>
      </c>
      <c r="B152" s="12" t="s">
        <v>262</v>
      </c>
      <c r="C152" s="13">
        <f t="shared" si="3"/>
        <v>1</v>
      </c>
      <c r="D152" s="13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6700</v>
      </c>
      <c r="O152" s="2"/>
      <c r="P152" s="16"/>
      <c r="Q152" s="16"/>
    </row>
    <row r="153" spans="1:20" ht="23.25" customHeight="1" x14ac:dyDescent="0.2">
      <c r="A153" s="10" t="s">
        <v>415</v>
      </c>
      <c r="B153" s="12" t="s">
        <v>380</v>
      </c>
      <c r="C153" s="13">
        <f t="shared" si="3"/>
        <v>8</v>
      </c>
      <c r="D153" s="13">
        <v>1</v>
      </c>
      <c r="E153" s="13">
        <v>2</v>
      </c>
      <c r="F153" s="13">
        <v>1</v>
      </c>
      <c r="G153" s="13">
        <v>2</v>
      </c>
      <c r="H153" s="13">
        <v>1</v>
      </c>
      <c r="I153" s="13">
        <v>0</v>
      </c>
      <c r="J153" s="13">
        <v>1</v>
      </c>
      <c r="K153" s="13">
        <v>0</v>
      </c>
      <c r="L153" s="13">
        <v>0</v>
      </c>
      <c r="M153" s="13">
        <v>0</v>
      </c>
      <c r="N153" s="20">
        <v>8378.56</v>
      </c>
      <c r="O153" s="2"/>
      <c r="P153" s="16"/>
      <c r="Q153" s="16"/>
    </row>
    <row r="154" spans="1:20" ht="19.5" customHeight="1" x14ac:dyDescent="0.2">
      <c r="A154" s="10" t="s">
        <v>416</v>
      </c>
      <c r="B154" s="12" t="s">
        <v>235</v>
      </c>
      <c r="C154" s="13">
        <f t="shared" si="3"/>
        <v>4</v>
      </c>
      <c r="D154" s="13">
        <v>4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6700</v>
      </c>
      <c r="O154" s="2"/>
      <c r="P154" s="16"/>
      <c r="Q154" s="16"/>
    </row>
    <row r="155" spans="1:20" ht="19.5" customHeight="1" x14ac:dyDescent="0.2">
      <c r="A155" s="10" t="s">
        <v>453</v>
      </c>
      <c r="B155" s="12" t="s">
        <v>286</v>
      </c>
      <c r="C155" s="13">
        <f t="shared" si="3"/>
        <v>1</v>
      </c>
      <c r="D155" s="13">
        <v>0</v>
      </c>
      <c r="E155" s="13">
        <v>1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7000</v>
      </c>
      <c r="O155" s="2"/>
      <c r="P155" s="16"/>
      <c r="Q155" s="16"/>
    </row>
    <row r="156" spans="1:20" ht="20.25" customHeight="1" x14ac:dyDescent="0.2">
      <c r="A156" s="10" t="s">
        <v>67</v>
      </c>
      <c r="B156" s="12" t="s">
        <v>66</v>
      </c>
      <c r="C156" s="13">
        <f t="shared" si="3"/>
        <v>4</v>
      </c>
      <c r="D156" s="13">
        <v>0</v>
      </c>
      <c r="E156" s="13">
        <v>1</v>
      </c>
      <c r="F156" s="13">
        <v>3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7142.5</v>
      </c>
      <c r="O156" s="2"/>
      <c r="P156" s="16"/>
      <c r="Q156" s="16"/>
    </row>
    <row r="157" spans="1:20" ht="21" customHeight="1" x14ac:dyDescent="0.2">
      <c r="A157" s="10" t="s">
        <v>417</v>
      </c>
      <c r="B157" s="12" t="s">
        <v>342</v>
      </c>
      <c r="C157" s="13">
        <f t="shared" si="3"/>
        <v>2</v>
      </c>
      <c r="D157" s="13">
        <v>2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6700</v>
      </c>
      <c r="O157" s="2"/>
      <c r="P157" s="16"/>
      <c r="Q157" s="16"/>
    </row>
    <row r="158" spans="1:20" ht="20.25" customHeight="1" x14ac:dyDescent="0.2">
      <c r="A158" s="10" t="s">
        <v>270</v>
      </c>
      <c r="B158" s="12" t="s">
        <v>271</v>
      </c>
      <c r="C158" s="13">
        <f t="shared" si="3"/>
        <v>2</v>
      </c>
      <c r="D158" s="13">
        <v>1</v>
      </c>
      <c r="E158" s="13">
        <v>0</v>
      </c>
      <c r="F158" s="13">
        <v>0</v>
      </c>
      <c r="G158" s="13">
        <v>0</v>
      </c>
      <c r="H158" s="13">
        <v>1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8100</v>
      </c>
      <c r="O158" s="2"/>
    </row>
    <row r="159" spans="1:20" ht="18.75" customHeight="1" x14ac:dyDescent="0.2">
      <c r="A159" s="10" t="s">
        <v>474</v>
      </c>
      <c r="B159" s="12" t="s">
        <v>271</v>
      </c>
      <c r="C159" s="13">
        <f t="shared" si="3"/>
        <v>1</v>
      </c>
      <c r="D159" s="13">
        <v>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6700</v>
      </c>
      <c r="O159" s="2"/>
    </row>
    <row r="160" spans="1:20" ht="18.75" customHeight="1" x14ac:dyDescent="0.2">
      <c r="A160" s="10" t="s">
        <v>418</v>
      </c>
      <c r="B160" s="12" t="s">
        <v>271</v>
      </c>
      <c r="C160" s="13">
        <f t="shared" si="3"/>
        <v>1</v>
      </c>
      <c r="D160" s="13">
        <v>0</v>
      </c>
      <c r="E160" s="13">
        <v>1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20">
        <v>6750</v>
      </c>
      <c r="O160" s="2"/>
    </row>
    <row r="161" spans="1:15" ht="24.75" customHeight="1" x14ac:dyDescent="0.2">
      <c r="A161" s="10" t="s">
        <v>343</v>
      </c>
      <c r="B161" s="12" t="s">
        <v>344</v>
      </c>
      <c r="C161" s="13">
        <f t="shared" si="3"/>
        <v>2</v>
      </c>
      <c r="D161" s="13">
        <v>1</v>
      </c>
      <c r="E161" s="13">
        <v>1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6850</v>
      </c>
      <c r="O161" s="2"/>
    </row>
    <row r="162" spans="1:15" ht="30" customHeight="1" x14ac:dyDescent="0.2">
      <c r="A162" s="10" t="s">
        <v>419</v>
      </c>
      <c r="B162" s="12" t="s">
        <v>229</v>
      </c>
      <c r="C162" s="13">
        <f t="shared" si="3"/>
        <v>1</v>
      </c>
      <c r="D162" s="13">
        <v>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0">
        <v>6700</v>
      </c>
      <c r="O162" s="2"/>
    </row>
    <row r="163" spans="1:15" ht="18.75" customHeight="1" x14ac:dyDescent="0.2">
      <c r="A163" s="10" t="s">
        <v>68</v>
      </c>
      <c r="B163" s="12" t="s">
        <v>69</v>
      </c>
      <c r="C163" s="13">
        <f t="shared" si="3"/>
        <v>34</v>
      </c>
      <c r="D163" s="13">
        <v>13</v>
      </c>
      <c r="E163" s="13">
        <v>17</v>
      </c>
      <c r="F163" s="13">
        <v>0</v>
      </c>
      <c r="G163" s="13">
        <v>3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7025.91</v>
      </c>
      <c r="O163" s="2"/>
    </row>
    <row r="164" spans="1:15" ht="20.25" customHeight="1" x14ac:dyDescent="0.2">
      <c r="A164" s="10" t="s">
        <v>70</v>
      </c>
      <c r="B164" s="12" t="s">
        <v>71</v>
      </c>
      <c r="C164" s="13">
        <f t="shared" si="3"/>
        <v>9</v>
      </c>
      <c r="D164" s="13">
        <v>3</v>
      </c>
      <c r="E164" s="13">
        <v>6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20">
        <v>6784.44</v>
      </c>
      <c r="O164" s="2"/>
    </row>
    <row r="165" spans="1:15" ht="24" customHeight="1" x14ac:dyDescent="0.2">
      <c r="A165" s="10" t="s">
        <v>420</v>
      </c>
      <c r="B165" s="12" t="s">
        <v>71</v>
      </c>
      <c r="C165" s="13">
        <f t="shared" si="3"/>
        <v>3</v>
      </c>
      <c r="D165" s="13">
        <v>1</v>
      </c>
      <c r="E165" s="13">
        <v>1</v>
      </c>
      <c r="F165" s="13">
        <v>1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7233.33</v>
      </c>
      <c r="O165" s="2"/>
    </row>
    <row r="166" spans="1:15" ht="19.5" customHeight="1" x14ac:dyDescent="0.2">
      <c r="A166" s="10" t="s">
        <v>220</v>
      </c>
      <c r="B166" s="12" t="s">
        <v>71</v>
      </c>
      <c r="C166" s="13">
        <f t="shared" si="3"/>
        <v>10</v>
      </c>
      <c r="D166" s="13">
        <v>4</v>
      </c>
      <c r="E166" s="13">
        <v>4</v>
      </c>
      <c r="F166" s="13">
        <v>2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20">
        <v>6945</v>
      </c>
      <c r="O166" s="2"/>
    </row>
    <row r="167" spans="1:15" ht="24" customHeight="1" x14ac:dyDescent="0.2">
      <c r="A167" s="10" t="s">
        <v>295</v>
      </c>
      <c r="B167" s="12" t="s">
        <v>296</v>
      </c>
      <c r="C167" s="13">
        <f t="shared" si="3"/>
        <v>2</v>
      </c>
      <c r="D167" s="13">
        <v>1</v>
      </c>
      <c r="E167" s="13">
        <v>0</v>
      </c>
      <c r="F167" s="13">
        <v>1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20">
        <v>7000</v>
      </c>
      <c r="O167" s="2"/>
    </row>
    <row r="168" spans="1:15" ht="92.25" customHeight="1" x14ac:dyDescent="0.2">
      <c r="A168" s="10" t="s">
        <v>421</v>
      </c>
      <c r="B168" s="12" t="s">
        <v>72</v>
      </c>
      <c r="C168" s="13">
        <f t="shared" si="3"/>
        <v>11</v>
      </c>
      <c r="D168" s="13">
        <v>10</v>
      </c>
      <c r="E168" s="13">
        <v>1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6727.27</v>
      </c>
      <c r="O168" s="2"/>
    </row>
    <row r="169" spans="1:15" ht="50.25" customHeight="1" x14ac:dyDescent="0.2">
      <c r="A169" s="10" t="s">
        <v>422</v>
      </c>
      <c r="B169" s="12" t="s">
        <v>72</v>
      </c>
      <c r="C169" s="13">
        <f t="shared" si="3"/>
        <v>4</v>
      </c>
      <c r="D169" s="13">
        <v>3</v>
      </c>
      <c r="E169" s="13">
        <v>0</v>
      </c>
      <c r="F169" s="13">
        <v>1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7000</v>
      </c>
      <c r="O169" s="2"/>
    </row>
    <row r="170" spans="1:15" ht="20.25" customHeight="1" x14ac:dyDescent="0.2">
      <c r="A170" s="10" t="s">
        <v>73</v>
      </c>
      <c r="B170" s="12" t="s">
        <v>74</v>
      </c>
      <c r="C170" s="13">
        <f t="shared" si="3"/>
        <v>7</v>
      </c>
      <c r="D170" s="13">
        <v>7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6700</v>
      </c>
      <c r="O170" s="2"/>
    </row>
    <row r="171" spans="1:15" ht="21" customHeight="1" x14ac:dyDescent="0.2">
      <c r="A171" s="10" t="s">
        <v>75</v>
      </c>
      <c r="B171" s="12" t="s">
        <v>76</v>
      </c>
      <c r="C171" s="13">
        <f t="shared" si="3"/>
        <v>5</v>
      </c>
      <c r="D171" s="13">
        <v>3</v>
      </c>
      <c r="E171" s="13">
        <v>2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6761</v>
      </c>
      <c r="O171" s="2"/>
    </row>
    <row r="172" spans="1:15" ht="21.75" customHeight="1" x14ac:dyDescent="0.2">
      <c r="A172" s="10" t="s">
        <v>78</v>
      </c>
      <c r="B172" s="12" t="s">
        <v>77</v>
      </c>
      <c r="C172" s="13">
        <f t="shared" si="3"/>
        <v>8</v>
      </c>
      <c r="D172" s="13">
        <v>2</v>
      </c>
      <c r="E172" s="13">
        <v>4</v>
      </c>
      <c r="F172" s="13">
        <v>0</v>
      </c>
      <c r="G172" s="13">
        <v>0</v>
      </c>
      <c r="H172" s="13">
        <v>2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20">
        <v>7612.5</v>
      </c>
      <c r="O172" s="2"/>
    </row>
    <row r="173" spans="1:15" ht="19.5" customHeight="1" x14ac:dyDescent="0.2">
      <c r="A173" s="10" t="s">
        <v>423</v>
      </c>
      <c r="B173" s="12" t="s">
        <v>79</v>
      </c>
      <c r="C173" s="13">
        <f t="shared" si="3"/>
        <v>16</v>
      </c>
      <c r="D173" s="13">
        <v>4</v>
      </c>
      <c r="E173" s="13">
        <v>2</v>
      </c>
      <c r="F173" s="13">
        <v>0</v>
      </c>
      <c r="G173" s="13">
        <v>2</v>
      </c>
      <c r="H173" s="13">
        <v>8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8388.44</v>
      </c>
      <c r="O173" s="2"/>
    </row>
    <row r="174" spans="1:15" ht="23.25" customHeight="1" x14ac:dyDescent="0.2">
      <c r="A174" s="10" t="s">
        <v>263</v>
      </c>
      <c r="B174" s="12" t="s">
        <v>79</v>
      </c>
      <c r="C174" s="13">
        <f t="shared" si="3"/>
        <v>1</v>
      </c>
      <c r="D174" s="13">
        <v>1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6700</v>
      </c>
      <c r="O174" s="2"/>
    </row>
    <row r="175" spans="1:15" ht="29.25" customHeight="1" x14ac:dyDescent="0.2">
      <c r="A175" s="10" t="s">
        <v>80</v>
      </c>
      <c r="B175" s="12" t="s">
        <v>79</v>
      </c>
      <c r="C175" s="13">
        <f t="shared" si="3"/>
        <v>9</v>
      </c>
      <c r="D175" s="13">
        <v>3</v>
      </c>
      <c r="E175" s="13">
        <v>5</v>
      </c>
      <c r="F175" s="13">
        <v>0</v>
      </c>
      <c r="G175" s="13">
        <v>0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0">
        <v>7118.33</v>
      </c>
      <c r="O175" s="2"/>
    </row>
    <row r="176" spans="1:15" ht="24.75" customHeight="1" x14ac:dyDescent="0.2">
      <c r="A176" s="10" t="s">
        <v>81</v>
      </c>
      <c r="B176" s="12" t="s">
        <v>79</v>
      </c>
      <c r="C176" s="13">
        <f t="shared" si="3"/>
        <v>33</v>
      </c>
      <c r="D176" s="13">
        <v>12</v>
      </c>
      <c r="E176" s="13">
        <v>13</v>
      </c>
      <c r="F176" s="13">
        <v>5</v>
      </c>
      <c r="G176" s="13">
        <v>3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7007.12</v>
      </c>
      <c r="O176" s="2"/>
    </row>
    <row r="177" spans="1:15" ht="22.5" customHeight="1" x14ac:dyDescent="0.2">
      <c r="A177" s="10" t="s">
        <v>328</v>
      </c>
      <c r="B177" s="12" t="s">
        <v>329</v>
      </c>
      <c r="C177" s="13">
        <f t="shared" si="3"/>
        <v>3</v>
      </c>
      <c r="D177" s="13">
        <v>0</v>
      </c>
      <c r="E177" s="13">
        <v>3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7000</v>
      </c>
      <c r="O177" s="2"/>
    </row>
    <row r="178" spans="1:15" ht="20.25" customHeight="1" x14ac:dyDescent="0.2">
      <c r="A178" s="10" t="s">
        <v>242</v>
      </c>
      <c r="B178" s="12" t="s">
        <v>230</v>
      </c>
      <c r="C178" s="13">
        <f t="shared" si="3"/>
        <v>1</v>
      </c>
      <c r="D178" s="13">
        <v>0</v>
      </c>
      <c r="E178" s="13">
        <v>0</v>
      </c>
      <c r="F178" s="13">
        <v>1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7669</v>
      </c>
      <c r="O178" s="2"/>
    </row>
    <row r="179" spans="1:15" ht="21" customHeight="1" x14ac:dyDescent="0.2">
      <c r="A179" s="10" t="s">
        <v>345</v>
      </c>
      <c r="B179" s="12" t="s">
        <v>82</v>
      </c>
      <c r="C179" s="13">
        <f t="shared" si="3"/>
        <v>1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1</v>
      </c>
      <c r="L179" s="13">
        <v>0</v>
      </c>
      <c r="M179" s="13">
        <v>0</v>
      </c>
      <c r="N179" s="20">
        <v>15000</v>
      </c>
      <c r="O179" s="2"/>
    </row>
    <row r="180" spans="1:15" ht="23.25" customHeight="1" x14ac:dyDescent="0.2">
      <c r="A180" s="10" t="s">
        <v>424</v>
      </c>
      <c r="B180" s="12" t="s">
        <v>82</v>
      </c>
      <c r="C180" s="13">
        <f t="shared" si="3"/>
        <v>1</v>
      </c>
      <c r="D180" s="13">
        <v>0</v>
      </c>
      <c r="E180" s="13">
        <v>0</v>
      </c>
      <c r="F180" s="13">
        <v>1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8000</v>
      </c>
      <c r="O180" s="2"/>
    </row>
    <row r="181" spans="1:15" ht="29.25" customHeight="1" x14ac:dyDescent="0.2">
      <c r="A181" s="10" t="s">
        <v>304</v>
      </c>
      <c r="B181" s="12" t="s">
        <v>305</v>
      </c>
      <c r="C181" s="13">
        <f t="shared" si="3"/>
        <v>2</v>
      </c>
      <c r="D181" s="13">
        <v>0</v>
      </c>
      <c r="E181" s="13">
        <v>2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20">
        <v>7000</v>
      </c>
      <c r="O181" s="2"/>
    </row>
    <row r="182" spans="1:15" ht="30.75" customHeight="1" x14ac:dyDescent="0.2">
      <c r="A182" s="10" t="s">
        <v>272</v>
      </c>
      <c r="B182" s="12" t="s">
        <v>83</v>
      </c>
      <c r="C182" s="13">
        <f t="shared" si="3"/>
        <v>5</v>
      </c>
      <c r="D182" s="13">
        <v>2</v>
      </c>
      <c r="E182" s="13">
        <v>3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20">
        <v>6820</v>
      </c>
      <c r="O182" s="2"/>
    </row>
    <row r="183" spans="1:15" ht="24" customHeight="1" x14ac:dyDescent="0.2">
      <c r="A183" s="10" t="s">
        <v>425</v>
      </c>
      <c r="B183" s="12" t="s">
        <v>83</v>
      </c>
      <c r="C183" s="13">
        <f t="shared" si="3"/>
        <v>6</v>
      </c>
      <c r="D183" s="13">
        <v>4</v>
      </c>
      <c r="E183" s="13">
        <v>2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6700</v>
      </c>
      <c r="O183" s="2"/>
    </row>
    <row r="184" spans="1:15" ht="25.5" customHeight="1" x14ac:dyDescent="0.2">
      <c r="A184" s="10" t="s">
        <v>161</v>
      </c>
      <c r="B184" s="12" t="s">
        <v>143</v>
      </c>
      <c r="C184" s="13">
        <f t="shared" si="3"/>
        <v>7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7</v>
      </c>
      <c r="M184" s="13">
        <v>0</v>
      </c>
      <c r="N184" s="20">
        <v>16686.57</v>
      </c>
      <c r="O184" s="2"/>
    </row>
    <row r="185" spans="1:15" ht="19.5" customHeight="1" x14ac:dyDescent="0.2">
      <c r="A185" s="10" t="s">
        <v>167</v>
      </c>
      <c r="B185" s="12" t="s">
        <v>143</v>
      </c>
      <c r="C185" s="13">
        <f t="shared" si="3"/>
        <v>2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2</v>
      </c>
      <c r="M185" s="13">
        <v>0</v>
      </c>
      <c r="N185" s="20">
        <v>15069</v>
      </c>
      <c r="O185" s="2"/>
    </row>
    <row r="186" spans="1:15" ht="20.25" customHeight="1" x14ac:dyDescent="0.2">
      <c r="A186" s="10" t="s">
        <v>426</v>
      </c>
      <c r="B186" s="12" t="s">
        <v>143</v>
      </c>
      <c r="C186" s="13">
        <f t="shared" si="3"/>
        <v>8</v>
      </c>
      <c r="D186" s="1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8</v>
      </c>
      <c r="M186" s="13">
        <v>0</v>
      </c>
      <c r="N186" s="20">
        <v>18660</v>
      </c>
      <c r="O186" s="2"/>
    </row>
    <row r="187" spans="1:15" ht="20.25" customHeight="1" x14ac:dyDescent="0.2">
      <c r="A187" s="10" t="s">
        <v>297</v>
      </c>
      <c r="B187" s="12" t="s">
        <v>143</v>
      </c>
      <c r="C187" s="13">
        <f t="shared" si="3"/>
        <v>1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1</v>
      </c>
      <c r="K187" s="13">
        <v>0</v>
      </c>
      <c r="L187" s="13">
        <v>0</v>
      </c>
      <c r="M187" s="13">
        <v>0</v>
      </c>
      <c r="N187" s="20">
        <v>11465</v>
      </c>
      <c r="O187" s="2"/>
    </row>
    <row r="188" spans="1:15" ht="30.75" customHeight="1" x14ac:dyDescent="0.2">
      <c r="A188" s="10" t="s">
        <v>247</v>
      </c>
      <c r="B188" s="12" t="s">
        <v>143</v>
      </c>
      <c r="C188" s="13">
        <f t="shared" si="3"/>
        <v>2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2</v>
      </c>
      <c r="L188" s="13">
        <v>0</v>
      </c>
      <c r="M188" s="13">
        <v>0</v>
      </c>
      <c r="N188" s="20">
        <v>13813</v>
      </c>
      <c r="O188" s="2"/>
    </row>
    <row r="189" spans="1:15" ht="21" customHeight="1" x14ac:dyDescent="0.2">
      <c r="A189" s="10" t="s">
        <v>152</v>
      </c>
      <c r="B189" s="12" t="s">
        <v>143</v>
      </c>
      <c r="C189" s="13">
        <f t="shared" si="3"/>
        <v>6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2</v>
      </c>
      <c r="M189" s="13">
        <v>4</v>
      </c>
      <c r="N189" s="20">
        <v>19379.669999999998</v>
      </c>
      <c r="O189" s="2"/>
    </row>
    <row r="190" spans="1:15" ht="21" customHeight="1" x14ac:dyDescent="0.2">
      <c r="A190" s="10" t="s">
        <v>162</v>
      </c>
      <c r="B190" s="12" t="s">
        <v>143</v>
      </c>
      <c r="C190" s="13">
        <f t="shared" si="3"/>
        <v>9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9</v>
      </c>
      <c r="L190" s="13">
        <v>0</v>
      </c>
      <c r="M190" s="13">
        <v>0</v>
      </c>
      <c r="N190" s="20">
        <v>12973.67</v>
      </c>
      <c r="O190" s="2"/>
    </row>
    <row r="191" spans="1:15" ht="23.25" customHeight="1" x14ac:dyDescent="0.2">
      <c r="A191" s="10" t="s">
        <v>264</v>
      </c>
      <c r="B191" s="12" t="s">
        <v>265</v>
      </c>
      <c r="C191" s="13">
        <f t="shared" si="3"/>
        <v>1</v>
      </c>
      <c r="D191" s="13">
        <v>0</v>
      </c>
      <c r="E191" s="13">
        <v>1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0">
        <v>6750</v>
      </c>
      <c r="O191" s="2"/>
    </row>
    <row r="192" spans="1:15" ht="42.75" customHeight="1" x14ac:dyDescent="0.2">
      <c r="A192" s="10" t="s">
        <v>84</v>
      </c>
      <c r="B192" s="12" t="s">
        <v>85</v>
      </c>
      <c r="C192" s="13">
        <f t="shared" si="3"/>
        <v>5</v>
      </c>
      <c r="D192" s="13">
        <v>4</v>
      </c>
      <c r="E192" s="13">
        <v>0</v>
      </c>
      <c r="F192" s="13">
        <v>1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6130</v>
      </c>
      <c r="O192" s="2"/>
    </row>
    <row r="193" spans="1:15" ht="50.25" customHeight="1" x14ac:dyDescent="0.2">
      <c r="A193" s="10" t="s">
        <v>427</v>
      </c>
      <c r="B193" s="12" t="s">
        <v>85</v>
      </c>
      <c r="C193" s="13">
        <f t="shared" ref="C193:C255" si="4">SUM(D193:M193)</f>
        <v>2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2</v>
      </c>
      <c r="K193" s="13">
        <v>0</v>
      </c>
      <c r="L193" s="13">
        <v>0</v>
      </c>
      <c r="M193" s="13">
        <v>0</v>
      </c>
      <c r="N193" s="20">
        <v>12000</v>
      </c>
      <c r="O193" s="2"/>
    </row>
    <row r="194" spans="1:15" ht="23.25" customHeight="1" x14ac:dyDescent="0.2">
      <c r="A194" s="10" t="s">
        <v>428</v>
      </c>
      <c r="B194" s="12" t="s">
        <v>85</v>
      </c>
      <c r="C194" s="13">
        <f t="shared" si="4"/>
        <v>16</v>
      </c>
      <c r="D194" s="13">
        <v>0</v>
      </c>
      <c r="E194" s="13">
        <v>2</v>
      </c>
      <c r="F194" s="13">
        <v>0</v>
      </c>
      <c r="G194" s="13">
        <v>4</v>
      </c>
      <c r="H194" s="13">
        <v>0</v>
      </c>
      <c r="I194" s="13">
        <v>7</v>
      </c>
      <c r="J194" s="13">
        <v>0</v>
      </c>
      <c r="K194" s="13">
        <v>3</v>
      </c>
      <c r="L194" s="13">
        <v>0</v>
      </c>
      <c r="M194" s="13">
        <v>0</v>
      </c>
      <c r="N194" s="20">
        <v>10455.69</v>
      </c>
      <c r="O194" s="2"/>
    </row>
    <row r="195" spans="1:15" ht="26.25" customHeight="1" x14ac:dyDescent="0.2">
      <c r="A195" s="10" t="s">
        <v>221</v>
      </c>
      <c r="B195" s="12" t="s">
        <v>85</v>
      </c>
      <c r="C195" s="13">
        <f t="shared" si="4"/>
        <v>3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3</v>
      </c>
      <c r="M195" s="13">
        <v>0</v>
      </c>
      <c r="N195" s="20">
        <v>15069</v>
      </c>
      <c r="O195" s="2"/>
    </row>
    <row r="196" spans="1:15" ht="23.25" customHeight="1" x14ac:dyDescent="0.2">
      <c r="A196" s="10" t="s">
        <v>346</v>
      </c>
      <c r="B196" s="12" t="s">
        <v>85</v>
      </c>
      <c r="C196" s="13">
        <f t="shared" si="4"/>
        <v>1</v>
      </c>
      <c r="D196" s="13">
        <v>0</v>
      </c>
      <c r="E196" s="13">
        <v>0</v>
      </c>
      <c r="F196" s="13">
        <v>0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20">
        <v>9100</v>
      </c>
      <c r="O196" s="2"/>
    </row>
    <row r="197" spans="1:15" ht="25.5" customHeight="1" x14ac:dyDescent="0.2">
      <c r="A197" s="10" t="s">
        <v>429</v>
      </c>
      <c r="B197" s="12" t="s">
        <v>236</v>
      </c>
      <c r="C197" s="13">
        <f t="shared" si="4"/>
        <v>1</v>
      </c>
      <c r="D197" s="13">
        <v>0</v>
      </c>
      <c r="E197" s="13">
        <v>0</v>
      </c>
      <c r="F197" s="13">
        <v>0</v>
      </c>
      <c r="G197" s="13">
        <v>1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8200</v>
      </c>
      <c r="O197" s="2"/>
    </row>
    <row r="198" spans="1:15" ht="21" customHeight="1" x14ac:dyDescent="0.2">
      <c r="A198" s="10" t="s">
        <v>87</v>
      </c>
      <c r="B198" s="12" t="s">
        <v>86</v>
      </c>
      <c r="C198" s="13">
        <f t="shared" si="4"/>
        <v>6</v>
      </c>
      <c r="D198" s="13">
        <v>1</v>
      </c>
      <c r="E198" s="13">
        <v>1</v>
      </c>
      <c r="F198" s="13">
        <v>2</v>
      </c>
      <c r="G198" s="13">
        <v>1</v>
      </c>
      <c r="H198" s="13">
        <v>0</v>
      </c>
      <c r="I198" s="13">
        <v>0</v>
      </c>
      <c r="J198" s="13">
        <v>1</v>
      </c>
      <c r="K198" s="13">
        <v>0</v>
      </c>
      <c r="L198" s="13">
        <v>0</v>
      </c>
      <c r="M198" s="13">
        <v>0</v>
      </c>
      <c r="N198" s="20">
        <v>8250.02</v>
      </c>
      <c r="O198" s="2"/>
    </row>
    <row r="199" spans="1:15" ht="24" customHeight="1" x14ac:dyDescent="0.2">
      <c r="A199" s="10" t="s">
        <v>306</v>
      </c>
      <c r="B199" s="12" t="s">
        <v>86</v>
      </c>
      <c r="C199" s="13">
        <f t="shared" si="4"/>
        <v>1</v>
      </c>
      <c r="D199" s="13">
        <v>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6700</v>
      </c>
      <c r="O199" s="2"/>
    </row>
    <row r="200" spans="1:15" ht="48" customHeight="1" x14ac:dyDescent="0.2">
      <c r="A200" s="10" t="s">
        <v>360</v>
      </c>
      <c r="B200" s="12" t="s">
        <v>347</v>
      </c>
      <c r="C200" s="13">
        <f t="shared" si="4"/>
        <v>1</v>
      </c>
      <c r="D200" s="13">
        <v>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6700</v>
      </c>
      <c r="O200" s="2"/>
    </row>
    <row r="201" spans="1:15" ht="18.75" customHeight="1" x14ac:dyDescent="0.2">
      <c r="A201" s="10" t="s">
        <v>454</v>
      </c>
      <c r="B201" s="12" t="s">
        <v>209</v>
      </c>
      <c r="C201" s="13">
        <f t="shared" si="4"/>
        <v>6</v>
      </c>
      <c r="D201" s="13">
        <v>0</v>
      </c>
      <c r="E201" s="13">
        <v>0</v>
      </c>
      <c r="F201" s="13">
        <v>4</v>
      </c>
      <c r="G201" s="13">
        <v>0</v>
      </c>
      <c r="H201" s="13">
        <v>1</v>
      </c>
      <c r="I201" s="13">
        <v>0</v>
      </c>
      <c r="J201" s="13">
        <v>1</v>
      </c>
      <c r="K201" s="13">
        <v>0</v>
      </c>
      <c r="L201" s="13">
        <v>0</v>
      </c>
      <c r="M201" s="13">
        <v>0</v>
      </c>
      <c r="N201" s="20">
        <v>8720.67</v>
      </c>
      <c r="O201" s="2"/>
    </row>
    <row r="202" spans="1:15" ht="26.25" customHeight="1" x14ac:dyDescent="0.2">
      <c r="A202" s="10" t="s">
        <v>222</v>
      </c>
      <c r="B202" s="12" t="s">
        <v>185</v>
      </c>
      <c r="C202" s="13">
        <f t="shared" si="4"/>
        <v>1</v>
      </c>
      <c r="D202" s="13">
        <v>0</v>
      </c>
      <c r="E202" s="13">
        <v>0</v>
      </c>
      <c r="F202" s="13">
        <v>0</v>
      </c>
      <c r="G202" s="13">
        <v>1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9000</v>
      </c>
      <c r="O202" s="2"/>
    </row>
    <row r="203" spans="1:15" ht="23.25" customHeight="1" x14ac:dyDescent="0.2">
      <c r="A203" s="10" t="s">
        <v>187</v>
      </c>
      <c r="B203" s="12" t="s">
        <v>185</v>
      </c>
      <c r="C203" s="13">
        <f t="shared" si="4"/>
        <v>1</v>
      </c>
      <c r="D203" s="13">
        <v>0</v>
      </c>
      <c r="E203" s="13">
        <v>0</v>
      </c>
      <c r="F203" s="13">
        <v>1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20">
        <v>8000</v>
      </c>
      <c r="O203" s="2"/>
    </row>
    <row r="204" spans="1:15" ht="27.75" customHeight="1" x14ac:dyDescent="0.2">
      <c r="A204" s="10" t="s">
        <v>430</v>
      </c>
      <c r="B204" s="12" t="s">
        <v>88</v>
      </c>
      <c r="C204" s="13">
        <f t="shared" si="4"/>
        <v>1</v>
      </c>
      <c r="D204" s="13">
        <v>0</v>
      </c>
      <c r="E204" s="13">
        <v>0</v>
      </c>
      <c r="F204" s="13">
        <v>0</v>
      </c>
      <c r="G204" s="13">
        <v>0</v>
      </c>
      <c r="H204" s="13">
        <v>1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10000</v>
      </c>
      <c r="O204" s="2"/>
    </row>
    <row r="205" spans="1:15" ht="22.5" customHeight="1" x14ac:dyDescent="0.2">
      <c r="A205" s="10" t="s">
        <v>431</v>
      </c>
      <c r="B205" s="12" t="s">
        <v>88</v>
      </c>
      <c r="C205" s="13">
        <f t="shared" si="4"/>
        <v>17</v>
      </c>
      <c r="D205" s="13">
        <v>1</v>
      </c>
      <c r="E205" s="13">
        <v>1</v>
      </c>
      <c r="F205" s="13">
        <v>1</v>
      </c>
      <c r="G205" s="13">
        <v>3</v>
      </c>
      <c r="H205" s="13">
        <v>4</v>
      </c>
      <c r="I205" s="13">
        <v>2</v>
      </c>
      <c r="J205" s="13">
        <v>2</v>
      </c>
      <c r="K205" s="13">
        <v>1</v>
      </c>
      <c r="L205" s="13">
        <v>2</v>
      </c>
      <c r="M205" s="13">
        <v>0</v>
      </c>
      <c r="N205" s="20">
        <v>10382.25</v>
      </c>
      <c r="O205" s="2"/>
    </row>
    <row r="206" spans="1:15" ht="24" customHeight="1" x14ac:dyDescent="0.2">
      <c r="A206" s="10" t="s">
        <v>369</v>
      </c>
      <c r="B206" s="12" t="s">
        <v>210</v>
      </c>
      <c r="C206" s="13">
        <f t="shared" si="4"/>
        <v>1</v>
      </c>
      <c r="D206" s="13">
        <v>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6700</v>
      </c>
      <c r="O206" s="2"/>
    </row>
    <row r="207" spans="1:15" ht="22.5" customHeight="1" x14ac:dyDescent="0.2">
      <c r="A207" s="10" t="s">
        <v>392</v>
      </c>
      <c r="B207" s="12" t="s">
        <v>223</v>
      </c>
      <c r="C207" s="13">
        <f t="shared" si="4"/>
        <v>2</v>
      </c>
      <c r="D207" s="13">
        <v>0</v>
      </c>
      <c r="E207" s="13">
        <v>0</v>
      </c>
      <c r="F207" s="13">
        <v>2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20">
        <v>7538.5</v>
      </c>
      <c r="O207" s="2"/>
    </row>
    <row r="208" spans="1:15" ht="18" customHeight="1" x14ac:dyDescent="0.2">
      <c r="A208" s="10" t="s">
        <v>383</v>
      </c>
      <c r="B208" s="12" t="s">
        <v>171</v>
      </c>
      <c r="C208" s="13">
        <f t="shared" si="4"/>
        <v>1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1</v>
      </c>
      <c r="L208" s="13">
        <v>0</v>
      </c>
      <c r="M208" s="13">
        <v>0</v>
      </c>
      <c r="N208" s="20">
        <v>12380</v>
      </c>
      <c r="O208" s="2"/>
    </row>
    <row r="209" spans="1:15" ht="27.75" customHeight="1" x14ac:dyDescent="0.2">
      <c r="A209" s="10" t="s">
        <v>273</v>
      </c>
      <c r="B209" s="12" t="s">
        <v>171</v>
      </c>
      <c r="C209" s="13">
        <f t="shared" si="4"/>
        <v>1</v>
      </c>
      <c r="D209" s="13">
        <v>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6700</v>
      </c>
      <c r="O209" s="2"/>
    </row>
    <row r="210" spans="1:15" ht="36.75" customHeight="1" x14ac:dyDescent="0.2">
      <c r="A210" s="10" t="s">
        <v>89</v>
      </c>
      <c r="B210" s="12" t="s">
        <v>90</v>
      </c>
      <c r="C210" s="13">
        <f t="shared" si="4"/>
        <v>1</v>
      </c>
      <c r="D210" s="13">
        <v>0</v>
      </c>
      <c r="E210" s="13">
        <v>0</v>
      </c>
      <c r="F210" s="13">
        <v>0</v>
      </c>
      <c r="G210" s="13">
        <v>1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8194</v>
      </c>
      <c r="O210" s="2"/>
    </row>
    <row r="211" spans="1:15" ht="45.75" customHeight="1" x14ac:dyDescent="0.2">
      <c r="A211" s="10" t="s">
        <v>266</v>
      </c>
      <c r="B211" s="12" t="s">
        <v>90</v>
      </c>
      <c r="C211" s="13">
        <f t="shared" si="4"/>
        <v>2</v>
      </c>
      <c r="D211" s="13">
        <v>0</v>
      </c>
      <c r="E211" s="13">
        <v>0</v>
      </c>
      <c r="F211" s="13">
        <v>1</v>
      </c>
      <c r="G211" s="13">
        <v>1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8500</v>
      </c>
      <c r="O211" s="2"/>
    </row>
    <row r="212" spans="1:15" ht="42" customHeight="1" x14ac:dyDescent="0.2">
      <c r="A212" s="10" t="s">
        <v>237</v>
      </c>
      <c r="B212" s="12" t="s">
        <v>90</v>
      </c>
      <c r="C212" s="13">
        <f t="shared" si="4"/>
        <v>1</v>
      </c>
      <c r="D212" s="13">
        <v>0</v>
      </c>
      <c r="E212" s="13">
        <v>0</v>
      </c>
      <c r="F212" s="13">
        <v>0</v>
      </c>
      <c r="G212" s="13">
        <v>0</v>
      </c>
      <c r="H212" s="13">
        <v>1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0">
        <v>10000</v>
      </c>
      <c r="O212" s="2"/>
    </row>
    <row r="213" spans="1:15" ht="40.5" customHeight="1" x14ac:dyDescent="0.2">
      <c r="A213" s="10" t="s">
        <v>211</v>
      </c>
      <c r="B213" s="12" t="s">
        <v>90</v>
      </c>
      <c r="C213" s="13">
        <f t="shared" si="4"/>
        <v>1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1</v>
      </c>
      <c r="L213" s="13">
        <v>0</v>
      </c>
      <c r="M213" s="13">
        <v>0</v>
      </c>
      <c r="N213" s="20">
        <v>15000</v>
      </c>
      <c r="O213" s="2"/>
    </row>
    <row r="214" spans="1:15" ht="34.5" customHeight="1" x14ac:dyDescent="0.2">
      <c r="A214" s="10" t="s">
        <v>432</v>
      </c>
      <c r="B214" s="12" t="s">
        <v>91</v>
      </c>
      <c r="C214" s="13">
        <f t="shared" si="4"/>
        <v>8</v>
      </c>
      <c r="D214" s="13">
        <v>2</v>
      </c>
      <c r="E214" s="13">
        <v>0</v>
      </c>
      <c r="F214" s="13">
        <v>1</v>
      </c>
      <c r="G214" s="13">
        <v>0</v>
      </c>
      <c r="H214" s="13">
        <v>3</v>
      </c>
      <c r="I214" s="13">
        <v>0</v>
      </c>
      <c r="J214" s="13">
        <v>0</v>
      </c>
      <c r="K214" s="13">
        <v>0</v>
      </c>
      <c r="L214" s="13">
        <v>2</v>
      </c>
      <c r="M214" s="13">
        <v>0</v>
      </c>
      <c r="N214" s="20">
        <v>11350.38</v>
      </c>
      <c r="O214" s="2"/>
    </row>
    <row r="215" spans="1:15" ht="29.25" customHeight="1" x14ac:dyDescent="0.2">
      <c r="A215" s="10" t="s">
        <v>142</v>
      </c>
      <c r="B215" s="12" t="s">
        <v>92</v>
      </c>
      <c r="C215" s="13">
        <f t="shared" si="4"/>
        <v>5</v>
      </c>
      <c r="D215" s="13">
        <v>0</v>
      </c>
      <c r="E215" s="13">
        <v>0</v>
      </c>
      <c r="F215" s="13">
        <v>0</v>
      </c>
      <c r="G215" s="13">
        <v>1</v>
      </c>
      <c r="H215" s="13">
        <v>4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9107</v>
      </c>
      <c r="O215" s="2"/>
    </row>
    <row r="216" spans="1:15" ht="30" customHeight="1" x14ac:dyDescent="0.2">
      <c r="A216" s="10" t="s">
        <v>274</v>
      </c>
      <c r="B216" s="12" t="s">
        <v>92</v>
      </c>
      <c r="C216" s="13">
        <f t="shared" si="4"/>
        <v>3</v>
      </c>
      <c r="D216" s="13">
        <v>0</v>
      </c>
      <c r="E216" s="13">
        <v>1</v>
      </c>
      <c r="F216" s="13">
        <v>0</v>
      </c>
      <c r="G216" s="13">
        <v>0</v>
      </c>
      <c r="H216" s="13">
        <v>0</v>
      </c>
      <c r="I216" s="13">
        <v>1</v>
      </c>
      <c r="J216" s="13">
        <v>1</v>
      </c>
      <c r="K216" s="13">
        <v>0</v>
      </c>
      <c r="L216" s="13">
        <v>0</v>
      </c>
      <c r="M216" s="13">
        <v>0</v>
      </c>
      <c r="N216" s="20">
        <v>9524.67</v>
      </c>
      <c r="O216" s="2"/>
    </row>
    <row r="217" spans="1:15" ht="40.5" customHeight="1" x14ac:dyDescent="0.2">
      <c r="A217" s="10" t="s">
        <v>93</v>
      </c>
      <c r="B217" s="12" t="s">
        <v>92</v>
      </c>
      <c r="C217" s="13">
        <f t="shared" si="4"/>
        <v>4</v>
      </c>
      <c r="D217" s="13">
        <v>1</v>
      </c>
      <c r="E217" s="13">
        <v>0</v>
      </c>
      <c r="F217" s="13">
        <v>1</v>
      </c>
      <c r="G217" s="13">
        <v>0</v>
      </c>
      <c r="H217" s="13">
        <v>0</v>
      </c>
      <c r="I217" s="13">
        <v>0</v>
      </c>
      <c r="J217" s="13">
        <v>0</v>
      </c>
      <c r="K217" s="13">
        <v>2</v>
      </c>
      <c r="L217" s="13">
        <v>0</v>
      </c>
      <c r="M217" s="13">
        <v>0</v>
      </c>
      <c r="N217" s="20">
        <v>10212.5</v>
      </c>
      <c r="O217" s="2"/>
    </row>
    <row r="218" spans="1:15" ht="25.5" customHeight="1" x14ac:dyDescent="0.2">
      <c r="A218" s="10" t="s">
        <v>94</v>
      </c>
      <c r="B218" s="12" t="s">
        <v>92</v>
      </c>
      <c r="C218" s="13">
        <f t="shared" si="4"/>
        <v>2</v>
      </c>
      <c r="D218" s="13">
        <v>0</v>
      </c>
      <c r="E218" s="13">
        <v>0</v>
      </c>
      <c r="F218" s="13">
        <v>2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7538.5</v>
      </c>
      <c r="O218" s="2"/>
    </row>
    <row r="219" spans="1:15" ht="40.5" customHeight="1" x14ac:dyDescent="0.2">
      <c r="A219" s="10" t="s">
        <v>212</v>
      </c>
      <c r="B219" s="12" t="s">
        <v>92</v>
      </c>
      <c r="C219" s="13">
        <f t="shared" si="4"/>
        <v>3</v>
      </c>
      <c r="D219" s="13">
        <v>2</v>
      </c>
      <c r="E219" s="13">
        <v>1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6800</v>
      </c>
      <c r="O219" s="2"/>
    </row>
    <row r="220" spans="1:15" ht="17.25" customHeight="1" x14ac:dyDescent="0.2">
      <c r="A220" s="10" t="s">
        <v>95</v>
      </c>
      <c r="B220" s="12" t="s">
        <v>92</v>
      </c>
      <c r="C220" s="13">
        <f t="shared" si="4"/>
        <v>12</v>
      </c>
      <c r="D220" s="13">
        <v>1</v>
      </c>
      <c r="E220" s="13">
        <v>1</v>
      </c>
      <c r="F220" s="13">
        <v>3</v>
      </c>
      <c r="G220" s="13">
        <v>0</v>
      </c>
      <c r="H220" s="13">
        <v>2</v>
      </c>
      <c r="I220" s="13">
        <v>1</v>
      </c>
      <c r="J220" s="13">
        <v>4</v>
      </c>
      <c r="K220" s="13">
        <v>0</v>
      </c>
      <c r="L220" s="13">
        <v>0</v>
      </c>
      <c r="M220" s="13">
        <v>0</v>
      </c>
      <c r="N220" s="20">
        <v>9427.0499999999993</v>
      </c>
      <c r="O220" s="2"/>
    </row>
    <row r="221" spans="1:15" ht="38.25" customHeight="1" x14ac:dyDescent="0.2">
      <c r="A221" s="10" t="s">
        <v>96</v>
      </c>
      <c r="B221" s="12" t="s">
        <v>97</v>
      </c>
      <c r="C221" s="13">
        <f t="shared" si="4"/>
        <v>1</v>
      </c>
      <c r="D221" s="13">
        <v>0</v>
      </c>
      <c r="E221" s="13">
        <v>0</v>
      </c>
      <c r="F221" s="13">
        <v>0</v>
      </c>
      <c r="G221" s="13">
        <v>1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8802</v>
      </c>
      <c r="O221" s="2"/>
    </row>
    <row r="222" spans="1:15" ht="27" customHeight="1" x14ac:dyDescent="0.2">
      <c r="A222" s="10" t="s">
        <v>163</v>
      </c>
      <c r="B222" s="12" t="s">
        <v>97</v>
      </c>
      <c r="C222" s="13">
        <f t="shared" si="4"/>
        <v>4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2</v>
      </c>
      <c r="L222" s="13">
        <v>2</v>
      </c>
      <c r="M222" s="13">
        <v>0</v>
      </c>
      <c r="N222" s="20">
        <v>17105</v>
      </c>
      <c r="O222" s="2"/>
    </row>
    <row r="223" spans="1:15" ht="25.5" customHeight="1" x14ac:dyDescent="0.2">
      <c r="A223" s="10" t="s">
        <v>98</v>
      </c>
      <c r="B223" s="12" t="s">
        <v>97</v>
      </c>
      <c r="C223" s="13">
        <f t="shared" si="4"/>
        <v>1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1</v>
      </c>
      <c r="L223" s="13">
        <v>0</v>
      </c>
      <c r="M223" s="13">
        <v>0</v>
      </c>
      <c r="N223" s="20">
        <v>12559</v>
      </c>
      <c r="O223" s="2"/>
    </row>
    <row r="224" spans="1:15" ht="22.5" customHeight="1" x14ac:dyDescent="0.2">
      <c r="A224" s="10" t="s">
        <v>433</v>
      </c>
      <c r="B224" s="12" t="s">
        <v>97</v>
      </c>
      <c r="C224" s="13">
        <f t="shared" si="4"/>
        <v>2</v>
      </c>
      <c r="D224" s="13">
        <v>0</v>
      </c>
      <c r="E224" s="13">
        <v>0</v>
      </c>
      <c r="F224" s="13">
        <v>0</v>
      </c>
      <c r="G224" s="13">
        <v>1</v>
      </c>
      <c r="H224" s="13">
        <v>1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9241.0499999999993</v>
      </c>
      <c r="O224" s="2"/>
    </row>
    <row r="225" spans="1:15" ht="26.25" customHeight="1" x14ac:dyDescent="0.2">
      <c r="A225" s="10" t="s">
        <v>224</v>
      </c>
      <c r="B225" s="12" t="s">
        <v>97</v>
      </c>
      <c r="C225" s="13">
        <f t="shared" si="4"/>
        <v>2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2</v>
      </c>
      <c r="L225" s="13">
        <v>0</v>
      </c>
      <c r="M225" s="13">
        <v>0</v>
      </c>
      <c r="N225" s="20">
        <v>12590</v>
      </c>
      <c r="O225" s="2"/>
    </row>
    <row r="226" spans="1:15" ht="28.5" customHeight="1" x14ac:dyDescent="0.2">
      <c r="A226" s="10" t="s">
        <v>330</v>
      </c>
      <c r="B226" s="12" t="s">
        <v>97</v>
      </c>
      <c r="C226" s="13">
        <f t="shared" si="4"/>
        <v>3</v>
      </c>
      <c r="D226" s="13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2</v>
      </c>
      <c r="L226" s="13">
        <v>0</v>
      </c>
      <c r="M226" s="13">
        <v>0</v>
      </c>
      <c r="N226" s="20">
        <v>11794.67</v>
      </c>
      <c r="O226" s="2"/>
    </row>
    <row r="227" spans="1:15" ht="24" customHeight="1" x14ac:dyDescent="0.2">
      <c r="A227" s="10" t="s">
        <v>99</v>
      </c>
      <c r="B227" s="12" t="s">
        <v>97</v>
      </c>
      <c r="C227" s="13">
        <f t="shared" si="4"/>
        <v>21</v>
      </c>
      <c r="D227" s="13">
        <v>5</v>
      </c>
      <c r="E227" s="13">
        <v>3</v>
      </c>
      <c r="F227" s="13">
        <v>3</v>
      </c>
      <c r="G227" s="13">
        <v>3</v>
      </c>
      <c r="H227" s="13">
        <v>2</v>
      </c>
      <c r="I227" s="13">
        <v>2</v>
      </c>
      <c r="J227" s="13">
        <v>0</v>
      </c>
      <c r="K227" s="13">
        <v>3</v>
      </c>
      <c r="L227" s="13">
        <v>0</v>
      </c>
      <c r="M227" s="13">
        <v>0</v>
      </c>
      <c r="N227" s="20">
        <v>8893.3799999999992</v>
      </c>
      <c r="O227" s="2"/>
    </row>
    <row r="228" spans="1:15" ht="53.25" customHeight="1" x14ac:dyDescent="0.2">
      <c r="A228" s="10" t="s">
        <v>188</v>
      </c>
      <c r="B228" s="12" t="s">
        <v>97</v>
      </c>
      <c r="C228" s="13">
        <f t="shared" si="4"/>
        <v>1</v>
      </c>
      <c r="D228" s="13">
        <v>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6700</v>
      </c>
      <c r="O228" s="2"/>
    </row>
    <row r="229" spans="1:15" ht="26.25" customHeight="1" x14ac:dyDescent="0.2">
      <c r="A229" s="10" t="s">
        <v>155</v>
      </c>
      <c r="B229" s="12" t="s">
        <v>97</v>
      </c>
      <c r="C229" s="13">
        <f t="shared" si="4"/>
        <v>1</v>
      </c>
      <c r="D229" s="13">
        <v>1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6700</v>
      </c>
      <c r="O229" s="2"/>
    </row>
    <row r="230" spans="1:15" ht="43.5" customHeight="1" x14ac:dyDescent="0.2">
      <c r="A230" s="10" t="s">
        <v>100</v>
      </c>
      <c r="B230" s="12" t="s">
        <v>97</v>
      </c>
      <c r="C230" s="13">
        <f t="shared" si="4"/>
        <v>18</v>
      </c>
      <c r="D230" s="13">
        <v>0</v>
      </c>
      <c r="E230" s="13">
        <v>0</v>
      </c>
      <c r="F230" s="13">
        <v>2</v>
      </c>
      <c r="G230" s="13">
        <v>0</v>
      </c>
      <c r="H230" s="13">
        <v>0</v>
      </c>
      <c r="I230" s="13">
        <v>0</v>
      </c>
      <c r="J230" s="13">
        <v>2</v>
      </c>
      <c r="K230" s="13">
        <v>7</v>
      </c>
      <c r="L230" s="13">
        <v>7</v>
      </c>
      <c r="M230" s="13">
        <v>0</v>
      </c>
      <c r="N230" s="20">
        <v>13767.39</v>
      </c>
      <c r="O230" s="2"/>
    </row>
    <row r="231" spans="1:15" ht="42" customHeight="1" x14ac:dyDescent="0.2">
      <c r="A231" s="10" t="s">
        <v>101</v>
      </c>
      <c r="B231" s="12" t="s">
        <v>97</v>
      </c>
      <c r="C231" s="13">
        <f t="shared" si="4"/>
        <v>2</v>
      </c>
      <c r="D231" s="13">
        <v>0</v>
      </c>
      <c r="E231" s="13">
        <v>0</v>
      </c>
      <c r="F231" s="13">
        <v>1</v>
      </c>
      <c r="G231" s="13">
        <v>0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8750</v>
      </c>
      <c r="O231" s="2"/>
    </row>
    <row r="232" spans="1:15" ht="48" customHeight="1" x14ac:dyDescent="0.2">
      <c r="A232" s="10" t="s">
        <v>243</v>
      </c>
      <c r="B232" s="12" t="s">
        <v>141</v>
      </c>
      <c r="C232" s="13">
        <f t="shared" si="4"/>
        <v>1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1</v>
      </c>
      <c r="M232" s="13">
        <v>0</v>
      </c>
      <c r="N232" s="20">
        <v>17901</v>
      </c>
      <c r="O232" s="2"/>
    </row>
    <row r="233" spans="1:15" ht="18" customHeight="1" x14ac:dyDescent="0.2">
      <c r="A233" s="10" t="s">
        <v>365</v>
      </c>
      <c r="B233" s="12" t="s">
        <v>366</v>
      </c>
      <c r="C233" s="13">
        <f t="shared" si="4"/>
        <v>1</v>
      </c>
      <c r="D233" s="1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1</v>
      </c>
      <c r="K233" s="13">
        <v>0</v>
      </c>
      <c r="L233" s="13">
        <v>0</v>
      </c>
      <c r="M233" s="13">
        <v>0</v>
      </c>
      <c r="N233" s="20">
        <v>12000</v>
      </c>
      <c r="O233" s="2"/>
    </row>
    <row r="234" spans="1:15" ht="24" customHeight="1" x14ac:dyDescent="0.2">
      <c r="A234" s="10" t="s">
        <v>455</v>
      </c>
      <c r="B234" s="12" t="s">
        <v>168</v>
      </c>
      <c r="C234" s="13">
        <f t="shared" si="4"/>
        <v>1</v>
      </c>
      <c r="D234" s="13">
        <v>0</v>
      </c>
      <c r="E234" s="13">
        <v>1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6847</v>
      </c>
      <c r="O234" s="2"/>
    </row>
    <row r="235" spans="1:15" ht="18.75" customHeight="1" x14ac:dyDescent="0.2">
      <c r="A235" s="10" t="s">
        <v>348</v>
      </c>
      <c r="B235" s="12" t="s">
        <v>102</v>
      </c>
      <c r="C235" s="13">
        <f t="shared" si="4"/>
        <v>1</v>
      </c>
      <c r="D235" s="13">
        <v>0</v>
      </c>
      <c r="E235" s="13">
        <v>0</v>
      </c>
      <c r="F235" s="13">
        <v>1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7500</v>
      </c>
      <c r="O235" s="2"/>
    </row>
    <row r="236" spans="1:15" ht="22.5" customHeight="1" x14ac:dyDescent="0.2">
      <c r="A236" s="10" t="s">
        <v>248</v>
      </c>
      <c r="B236" s="12" t="s">
        <v>102</v>
      </c>
      <c r="C236" s="13">
        <f t="shared" si="4"/>
        <v>5</v>
      </c>
      <c r="D236" s="13">
        <v>1</v>
      </c>
      <c r="E236" s="13">
        <v>0</v>
      </c>
      <c r="F236" s="13">
        <v>3</v>
      </c>
      <c r="G236" s="13">
        <v>1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20">
        <v>7840</v>
      </c>
      <c r="O236" s="2"/>
    </row>
    <row r="237" spans="1:15" ht="42" customHeight="1" x14ac:dyDescent="0.2">
      <c r="A237" s="10" t="s">
        <v>307</v>
      </c>
      <c r="B237" s="12" t="s">
        <v>308</v>
      </c>
      <c r="C237" s="13">
        <f t="shared" si="4"/>
        <v>1</v>
      </c>
      <c r="D237" s="13">
        <v>0</v>
      </c>
      <c r="E237" s="13">
        <v>0</v>
      </c>
      <c r="F237" s="13">
        <v>1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0">
        <v>8000</v>
      </c>
      <c r="O237" s="2"/>
    </row>
    <row r="238" spans="1:15" ht="18" customHeight="1" x14ac:dyDescent="0.2">
      <c r="A238" s="10" t="s">
        <v>213</v>
      </c>
      <c r="B238" s="12" t="s">
        <v>189</v>
      </c>
      <c r="C238" s="13">
        <f t="shared" si="4"/>
        <v>4</v>
      </c>
      <c r="D238" s="13">
        <v>3</v>
      </c>
      <c r="E238" s="13">
        <v>1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5875</v>
      </c>
      <c r="O238" s="2"/>
    </row>
    <row r="239" spans="1:15" ht="19.5" customHeight="1" x14ac:dyDescent="0.2">
      <c r="A239" s="10" t="s">
        <v>475</v>
      </c>
      <c r="B239" s="12" t="s">
        <v>186</v>
      </c>
      <c r="C239" s="13">
        <f t="shared" si="4"/>
        <v>1</v>
      </c>
      <c r="D239" s="13">
        <v>0</v>
      </c>
      <c r="E239" s="13">
        <v>0</v>
      </c>
      <c r="F239" s="13">
        <v>1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7077</v>
      </c>
      <c r="O239" s="2"/>
    </row>
    <row r="240" spans="1:15" ht="25.5" customHeight="1" x14ac:dyDescent="0.2">
      <c r="A240" s="10" t="s">
        <v>349</v>
      </c>
      <c r="B240" s="12" t="s">
        <v>350</v>
      </c>
      <c r="C240" s="13">
        <f t="shared" si="4"/>
        <v>1</v>
      </c>
      <c r="D240" s="13">
        <v>0</v>
      </c>
      <c r="E240" s="13">
        <v>1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6960</v>
      </c>
      <c r="O240" s="2"/>
    </row>
    <row r="241" spans="1:15" ht="30.75" customHeight="1" x14ac:dyDescent="0.2">
      <c r="A241" s="10" t="s">
        <v>103</v>
      </c>
      <c r="B241" s="12" t="s">
        <v>104</v>
      </c>
      <c r="C241" s="13">
        <f t="shared" si="4"/>
        <v>20</v>
      </c>
      <c r="D241" s="13">
        <v>1</v>
      </c>
      <c r="E241" s="13">
        <v>15</v>
      </c>
      <c r="F241" s="13">
        <v>1</v>
      </c>
      <c r="G241" s="13">
        <v>0</v>
      </c>
      <c r="H241" s="13">
        <v>1</v>
      </c>
      <c r="I241" s="13">
        <v>0</v>
      </c>
      <c r="J241" s="13">
        <v>1</v>
      </c>
      <c r="K241" s="13">
        <v>0</v>
      </c>
      <c r="L241" s="13">
        <v>1</v>
      </c>
      <c r="M241" s="13">
        <v>0</v>
      </c>
      <c r="N241" s="20">
        <v>7944.8</v>
      </c>
      <c r="O241" s="2"/>
    </row>
    <row r="242" spans="1:15" ht="21.75" customHeight="1" x14ac:dyDescent="0.2">
      <c r="A242" s="10" t="s">
        <v>105</v>
      </c>
      <c r="B242" s="12" t="s">
        <v>106</v>
      </c>
      <c r="C242" s="13">
        <f t="shared" si="4"/>
        <v>10</v>
      </c>
      <c r="D242" s="13">
        <v>1</v>
      </c>
      <c r="E242" s="13">
        <v>0</v>
      </c>
      <c r="F242" s="13">
        <v>0</v>
      </c>
      <c r="G242" s="13">
        <v>0</v>
      </c>
      <c r="H242" s="13">
        <v>0</v>
      </c>
      <c r="I242" s="13">
        <v>1</v>
      </c>
      <c r="J242" s="13">
        <v>0</v>
      </c>
      <c r="K242" s="13">
        <v>3</v>
      </c>
      <c r="L242" s="13">
        <v>5</v>
      </c>
      <c r="M242" s="13">
        <v>0</v>
      </c>
      <c r="N242" s="20">
        <v>14144.9</v>
      </c>
      <c r="O242" s="2"/>
    </row>
    <row r="243" spans="1:15" ht="26.25" customHeight="1" x14ac:dyDescent="0.2">
      <c r="A243" s="10" t="s">
        <v>231</v>
      </c>
      <c r="B243" s="12" t="s">
        <v>106</v>
      </c>
      <c r="C243" s="13">
        <f t="shared" si="4"/>
        <v>1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1</v>
      </c>
      <c r="K243" s="13">
        <v>0</v>
      </c>
      <c r="L243" s="13">
        <v>0</v>
      </c>
      <c r="M243" s="13">
        <v>0</v>
      </c>
      <c r="N243" s="20">
        <v>11426</v>
      </c>
      <c r="O243" s="2"/>
    </row>
    <row r="244" spans="1:15" ht="16.5" customHeight="1" x14ac:dyDescent="0.2">
      <c r="A244" s="10" t="s">
        <v>370</v>
      </c>
      <c r="B244" s="12" t="s">
        <v>252</v>
      </c>
      <c r="C244" s="13">
        <f t="shared" si="4"/>
        <v>1</v>
      </c>
      <c r="D244" s="13">
        <v>0</v>
      </c>
      <c r="E244" s="13">
        <v>0</v>
      </c>
      <c r="F244" s="13">
        <v>1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7249</v>
      </c>
      <c r="O244" s="2"/>
    </row>
    <row r="245" spans="1:15" ht="27.75" customHeight="1" x14ac:dyDescent="0.2">
      <c r="A245" s="10" t="s">
        <v>367</v>
      </c>
      <c r="B245" s="12" t="s">
        <v>225</v>
      </c>
      <c r="C245" s="13">
        <f t="shared" si="4"/>
        <v>1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1</v>
      </c>
      <c r="L245" s="13">
        <v>0</v>
      </c>
      <c r="M245" s="13">
        <v>0</v>
      </c>
      <c r="N245" s="20">
        <v>14000</v>
      </c>
      <c r="O245" s="2"/>
    </row>
    <row r="246" spans="1:15" ht="30.75" customHeight="1" x14ac:dyDescent="0.2">
      <c r="A246" s="10" t="s">
        <v>381</v>
      </c>
      <c r="B246" s="12" t="s">
        <v>225</v>
      </c>
      <c r="C246" s="13">
        <f t="shared" si="4"/>
        <v>1</v>
      </c>
      <c r="D246" s="13">
        <v>0</v>
      </c>
      <c r="E246" s="13">
        <v>0</v>
      </c>
      <c r="F246" s="13">
        <v>0</v>
      </c>
      <c r="G246" s="13">
        <v>0</v>
      </c>
      <c r="H246" s="13">
        <v>1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20">
        <v>10000</v>
      </c>
      <c r="O246" s="2"/>
    </row>
    <row r="247" spans="1:15" ht="20.25" customHeight="1" x14ac:dyDescent="0.2">
      <c r="A247" s="10" t="s">
        <v>253</v>
      </c>
      <c r="B247" s="12" t="s">
        <v>254</v>
      </c>
      <c r="C247" s="13">
        <f t="shared" si="4"/>
        <v>1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1</v>
      </c>
      <c r="L247" s="13">
        <v>0</v>
      </c>
      <c r="M247" s="13">
        <v>0</v>
      </c>
      <c r="N247" s="20">
        <v>14000</v>
      </c>
      <c r="O247" s="2"/>
    </row>
    <row r="248" spans="1:15" ht="17.25" customHeight="1" x14ac:dyDescent="0.2">
      <c r="A248" s="10" t="s">
        <v>182</v>
      </c>
      <c r="B248" s="12" t="s">
        <v>107</v>
      </c>
      <c r="C248" s="13">
        <f t="shared" si="4"/>
        <v>1</v>
      </c>
      <c r="D248" s="13">
        <v>0</v>
      </c>
      <c r="E248" s="13">
        <v>0</v>
      </c>
      <c r="F248" s="13">
        <v>1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8000</v>
      </c>
      <c r="O248" s="2"/>
    </row>
    <row r="249" spans="1:15" ht="18.75" customHeight="1" x14ac:dyDescent="0.2">
      <c r="A249" s="10" t="s">
        <v>368</v>
      </c>
      <c r="B249" s="12" t="s">
        <v>309</v>
      </c>
      <c r="C249" s="13">
        <f t="shared" si="4"/>
        <v>2</v>
      </c>
      <c r="D249" s="13">
        <v>0</v>
      </c>
      <c r="E249" s="13">
        <v>0</v>
      </c>
      <c r="F249" s="13">
        <v>0</v>
      </c>
      <c r="G249" s="13">
        <v>1</v>
      </c>
      <c r="H249" s="13">
        <v>0</v>
      </c>
      <c r="I249" s="13">
        <v>1</v>
      </c>
      <c r="J249" s="13">
        <v>0</v>
      </c>
      <c r="K249" s="13">
        <v>0</v>
      </c>
      <c r="L249" s="13">
        <v>0</v>
      </c>
      <c r="M249" s="13">
        <v>0</v>
      </c>
      <c r="N249" s="20">
        <v>9925</v>
      </c>
      <c r="O249" s="2"/>
    </row>
    <row r="250" spans="1:15" ht="21.75" customHeight="1" x14ac:dyDescent="0.2">
      <c r="A250" s="10" t="s">
        <v>255</v>
      </c>
      <c r="B250" s="12" t="s">
        <v>244</v>
      </c>
      <c r="C250" s="13">
        <f t="shared" si="4"/>
        <v>1</v>
      </c>
      <c r="D250" s="1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1</v>
      </c>
      <c r="L250" s="13">
        <v>0</v>
      </c>
      <c r="M250" s="13">
        <v>0</v>
      </c>
      <c r="N250" s="20">
        <v>12200</v>
      </c>
      <c r="O250" s="2"/>
    </row>
    <row r="251" spans="1:15" ht="15" customHeight="1" x14ac:dyDescent="0.2">
      <c r="A251" s="10" t="s">
        <v>249</v>
      </c>
      <c r="B251" s="12" t="s">
        <v>244</v>
      </c>
      <c r="C251" s="13">
        <f t="shared" si="4"/>
        <v>1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1</v>
      </c>
      <c r="L251" s="13">
        <v>0</v>
      </c>
      <c r="M251" s="13">
        <v>0</v>
      </c>
      <c r="N251" s="20">
        <v>12030</v>
      </c>
      <c r="O251" s="2"/>
    </row>
    <row r="252" spans="1:15" ht="25.5" customHeight="1" x14ac:dyDescent="0.2">
      <c r="A252" s="10" t="s">
        <v>275</v>
      </c>
      <c r="B252" s="12" t="s">
        <v>108</v>
      </c>
      <c r="C252" s="13">
        <f t="shared" si="4"/>
        <v>1</v>
      </c>
      <c r="D252" s="13">
        <v>0</v>
      </c>
      <c r="E252" s="13">
        <v>0</v>
      </c>
      <c r="F252" s="13">
        <v>1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7400</v>
      </c>
      <c r="O252" s="2"/>
    </row>
    <row r="253" spans="1:15" ht="32.25" customHeight="1" x14ac:dyDescent="0.2">
      <c r="A253" s="10" t="s">
        <v>374</v>
      </c>
      <c r="B253" s="12" t="s">
        <v>108</v>
      </c>
      <c r="C253" s="13">
        <f t="shared" si="4"/>
        <v>1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1</v>
      </c>
      <c r="L253" s="13">
        <v>0</v>
      </c>
      <c r="M253" s="13">
        <v>0</v>
      </c>
      <c r="N253" s="20">
        <v>12200</v>
      </c>
      <c r="O253" s="2"/>
    </row>
    <row r="254" spans="1:15" ht="24.75" customHeight="1" x14ac:dyDescent="0.2">
      <c r="A254" s="10" t="s">
        <v>476</v>
      </c>
      <c r="B254" s="12" t="s">
        <v>108</v>
      </c>
      <c r="C254" s="13">
        <f t="shared" si="4"/>
        <v>1</v>
      </c>
      <c r="D254" s="13">
        <v>0</v>
      </c>
      <c r="E254" s="13">
        <v>0</v>
      </c>
      <c r="F254" s="13">
        <v>0</v>
      </c>
      <c r="G254" s="13">
        <v>1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8875</v>
      </c>
      <c r="O254" s="2"/>
    </row>
    <row r="255" spans="1:15" ht="27.75" customHeight="1" x14ac:dyDescent="0.2">
      <c r="A255" s="10" t="s">
        <v>214</v>
      </c>
      <c r="B255" s="12" t="s">
        <v>109</v>
      </c>
      <c r="C255" s="13">
        <f t="shared" si="4"/>
        <v>4</v>
      </c>
      <c r="D255" s="13">
        <v>0</v>
      </c>
      <c r="E255" s="13">
        <v>1</v>
      </c>
      <c r="F255" s="13">
        <v>3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7145</v>
      </c>
      <c r="O255" s="2"/>
    </row>
    <row r="256" spans="1:15" ht="19.5" customHeight="1" x14ac:dyDescent="0.2">
      <c r="A256" s="10" t="s">
        <v>393</v>
      </c>
      <c r="B256" s="12" t="s">
        <v>109</v>
      </c>
      <c r="C256" s="13">
        <f t="shared" ref="C256:C315" si="5">SUM(D256:M256)</f>
        <v>1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1</v>
      </c>
      <c r="K256" s="13">
        <v>0</v>
      </c>
      <c r="L256" s="13">
        <v>0</v>
      </c>
      <c r="M256" s="13">
        <v>0</v>
      </c>
      <c r="N256" s="20">
        <v>12000</v>
      </c>
      <c r="O256" s="2"/>
    </row>
    <row r="257" spans="1:15" ht="25.5" customHeight="1" x14ac:dyDescent="0.2">
      <c r="A257" s="10" t="s">
        <v>110</v>
      </c>
      <c r="B257" s="12" t="s">
        <v>109</v>
      </c>
      <c r="C257" s="13">
        <f t="shared" si="5"/>
        <v>4</v>
      </c>
      <c r="D257" s="13">
        <v>0</v>
      </c>
      <c r="E257" s="13">
        <v>0</v>
      </c>
      <c r="F257" s="13">
        <v>1</v>
      </c>
      <c r="G257" s="13">
        <v>1</v>
      </c>
      <c r="H257" s="13">
        <v>1</v>
      </c>
      <c r="I257" s="13">
        <v>0</v>
      </c>
      <c r="J257" s="13">
        <v>0</v>
      </c>
      <c r="K257" s="13">
        <v>1</v>
      </c>
      <c r="L257" s="13">
        <v>0</v>
      </c>
      <c r="M257" s="13">
        <v>0</v>
      </c>
      <c r="N257" s="20">
        <v>9875</v>
      </c>
      <c r="O257" s="2"/>
    </row>
    <row r="258" spans="1:15" ht="26.25" customHeight="1" x14ac:dyDescent="0.2">
      <c r="A258" s="10" t="s">
        <v>111</v>
      </c>
      <c r="B258" s="12" t="s">
        <v>109</v>
      </c>
      <c r="C258" s="13">
        <f t="shared" si="5"/>
        <v>10</v>
      </c>
      <c r="D258" s="13">
        <v>0</v>
      </c>
      <c r="E258" s="13">
        <v>3</v>
      </c>
      <c r="F258" s="13">
        <v>4</v>
      </c>
      <c r="G258" s="13">
        <v>0</v>
      </c>
      <c r="H258" s="13">
        <v>2</v>
      </c>
      <c r="I258" s="13">
        <v>0</v>
      </c>
      <c r="J258" s="13">
        <v>1</v>
      </c>
      <c r="K258" s="13">
        <v>0</v>
      </c>
      <c r="L258" s="13">
        <v>0</v>
      </c>
      <c r="M258" s="13">
        <v>0</v>
      </c>
      <c r="N258" s="20">
        <v>8445.7000000000007</v>
      </c>
      <c r="O258" s="2"/>
    </row>
    <row r="259" spans="1:15" ht="15" customHeight="1" x14ac:dyDescent="0.2">
      <c r="A259" s="10" t="s">
        <v>238</v>
      </c>
      <c r="B259" s="12" t="s">
        <v>109</v>
      </c>
      <c r="C259" s="13">
        <f t="shared" si="5"/>
        <v>1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1</v>
      </c>
      <c r="K259" s="13">
        <v>0</v>
      </c>
      <c r="L259" s="13">
        <v>0</v>
      </c>
      <c r="M259" s="13">
        <v>0</v>
      </c>
      <c r="N259" s="20">
        <v>12000</v>
      </c>
      <c r="O259" s="2"/>
    </row>
    <row r="260" spans="1:15" ht="15" customHeight="1" x14ac:dyDescent="0.2">
      <c r="A260" s="10" t="s">
        <v>112</v>
      </c>
      <c r="B260" s="12" t="s">
        <v>109</v>
      </c>
      <c r="C260" s="13">
        <f t="shared" si="5"/>
        <v>5</v>
      </c>
      <c r="D260" s="13">
        <v>0</v>
      </c>
      <c r="E260" s="13">
        <v>0</v>
      </c>
      <c r="F260" s="13">
        <v>1</v>
      </c>
      <c r="G260" s="13">
        <v>0</v>
      </c>
      <c r="H260" s="13">
        <v>1</v>
      </c>
      <c r="I260" s="13">
        <v>0</v>
      </c>
      <c r="J260" s="13">
        <v>3</v>
      </c>
      <c r="K260" s="13">
        <v>0</v>
      </c>
      <c r="L260" s="13">
        <v>0</v>
      </c>
      <c r="M260" s="13">
        <v>0</v>
      </c>
      <c r="N260" s="20">
        <v>10794.2</v>
      </c>
      <c r="O260" s="2"/>
    </row>
    <row r="261" spans="1:15" ht="15" customHeight="1" x14ac:dyDescent="0.2">
      <c r="A261" s="10" t="s">
        <v>172</v>
      </c>
      <c r="B261" s="12" t="s">
        <v>109</v>
      </c>
      <c r="C261" s="13">
        <f t="shared" si="5"/>
        <v>1</v>
      </c>
      <c r="D261" s="13">
        <v>0</v>
      </c>
      <c r="E261" s="13">
        <v>0</v>
      </c>
      <c r="F261" s="13">
        <v>1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0">
        <v>7500</v>
      </c>
      <c r="O261" s="2"/>
    </row>
    <row r="262" spans="1:15" ht="40.5" customHeight="1" x14ac:dyDescent="0.2">
      <c r="A262" s="10" t="s">
        <v>154</v>
      </c>
      <c r="B262" s="12" t="s">
        <v>153</v>
      </c>
      <c r="C262" s="13">
        <f t="shared" si="5"/>
        <v>1</v>
      </c>
      <c r="D262" s="13">
        <v>1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6700</v>
      </c>
      <c r="O262" s="2"/>
    </row>
    <row r="263" spans="1:15" ht="21" customHeight="1" x14ac:dyDescent="0.2">
      <c r="A263" s="10" t="s">
        <v>384</v>
      </c>
      <c r="B263" s="12" t="s">
        <v>385</v>
      </c>
      <c r="C263" s="13">
        <f t="shared" si="5"/>
        <v>1</v>
      </c>
      <c r="D263" s="13">
        <v>0</v>
      </c>
      <c r="E263" s="13">
        <v>1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6850</v>
      </c>
      <c r="O263" s="2"/>
    </row>
    <row r="264" spans="1:15" ht="15" customHeight="1" x14ac:dyDescent="0.2">
      <c r="A264" s="10" t="s">
        <v>456</v>
      </c>
      <c r="B264" s="12" t="s">
        <v>457</v>
      </c>
      <c r="C264" s="13">
        <f t="shared" si="5"/>
        <v>1</v>
      </c>
      <c r="D264" s="13">
        <v>0</v>
      </c>
      <c r="E264" s="13">
        <v>1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6800</v>
      </c>
      <c r="O264" s="2"/>
    </row>
    <row r="265" spans="1:15" ht="30" customHeight="1" x14ac:dyDescent="0.2">
      <c r="A265" s="10" t="s">
        <v>477</v>
      </c>
      <c r="B265" s="12" t="s">
        <v>375</v>
      </c>
      <c r="C265" s="13">
        <f t="shared" si="5"/>
        <v>1</v>
      </c>
      <c r="D265" s="13">
        <v>0</v>
      </c>
      <c r="E265" s="13">
        <v>1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0">
        <v>7000</v>
      </c>
      <c r="O265" s="2"/>
    </row>
    <row r="266" spans="1:15" ht="33.75" customHeight="1" x14ac:dyDescent="0.2">
      <c r="A266" s="10" t="s">
        <v>458</v>
      </c>
      <c r="B266" s="12" t="s">
        <v>389</v>
      </c>
      <c r="C266" s="13">
        <f t="shared" si="5"/>
        <v>1</v>
      </c>
      <c r="D266" s="13">
        <v>0</v>
      </c>
      <c r="E266" s="13">
        <v>1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6847</v>
      </c>
      <c r="O266" s="2"/>
    </row>
    <row r="267" spans="1:15" ht="28.5" customHeight="1" x14ac:dyDescent="0.2">
      <c r="A267" s="10" t="s">
        <v>459</v>
      </c>
      <c r="B267" s="12" t="s">
        <v>310</v>
      </c>
      <c r="C267" s="13">
        <f t="shared" si="5"/>
        <v>1</v>
      </c>
      <c r="D267" s="13">
        <v>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6700</v>
      </c>
      <c r="O267" s="2"/>
    </row>
    <row r="268" spans="1:15" ht="18.75" customHeight="1" x14ac:dyDescent="0.2">
      <c r="A268" s="10" t="s">
        <v>460</v>
      </c>
      <c r="B268" s="12" t="s">
        <v>276</v>
      </c>
      <c r="C268" s="13">
        <f t="shared" si="5"/>
        <v>1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1</v>
      </c>
      <c r="J268" s="13">
        <v>0</v>
      </c>
      <c r="K268" s="13">
        <v>0</v>
      </c>
      <c r="L268" s="13">
        <v>0</v>
      </c>
      <c r="M268" s="13">
        <v>0</v>
      </c>
      <c r="N268" s="20">
        <v>11000</v>
      </c>
      <c r="O268" s="2"/>
    </row>
    <row r="269" spans="1:15" ht="19.5" customHeight="1" x14ac:dyDescent="0.2">
      <c r="A269" s="10" t="s">
        <v>277</v>
      </c>
      <c r="B269" s="12" t="s">
        <v>113</v>
      </c>
      <c r="C269" s="13">
        <f t="shared" si="5"/>
        <v>1</v>
      </c>
      <c r="D269" s="13">
        <v>0</v>
      </c>
      <c r="E269" s="13">
        <v>0</v>
      </c>
      <c r="F269" s="13">
        <v>0</v>
      </c>
      <c r="G269" s="13">
        <v>0</v>
      </c>
      <c r="H269" s="13">
        <v>1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20">
        <v>10000</v>
      </c>
      <c r="O269" s="2"/>
    </row>
    <row r="270" spans="1:15" ht="33" customHeight="1" x14ac:dyDescent="0.2">
      <c r="A270" s="10" t="s">
        <v>114</v>
      </c>
      <c r="B270" s="12" t="s">
        <v>113</v>
      </c>
      <c r="C270" s="13">
        <f t="shared" si="5"/>
        <v>2</v>
      </c>
      <c r="D270" s="13">
        <v>1</v>
      </c>
      <c r="E270" s="13">
        <v>0</v>
      </c>
      <c r="F270" s="13">
        <v>0</v>
      </c>
      <c r="G270" s="13">
        <v>0</v>
      </c>
      <c r="H270" s="13">
        <v>0</v>
      </c>
      <c r="I270" s="13">
        <v>1</v>
      </c>
      <c r="J270" s="13">
        <v>0</v>
      </c>
      <c r="K270" s="13">
        <v>0</v>
      </c>
      <c r="L270" s="13">
        <v>0</v>
      </c>
      <c r="M270" s="13">
        <v>0</v>
      </c>
      <c r="N270" s="20">
        <v>8832.5</v>
      </c>
      <c r="O270" s="2"/>
    </row>
    <row r="271" spans="1:15" ht="67.5" customHeight="1" x14ac:dyDescent="0.2">
      <c r="A271" s="10" t="s">
        <v>311</v>
      </c>
      <c r="B271" s="12" t="s">
        <v>312</v>
      </c>
      <c r="C271" s="13">
        <f t="shared" si="5"/>
        <v>1</v>
      </c>
      <c r="D271" s="13">
        <v>0</v>
      </c>
      <c r="E271" s="13">
        <v>0</v>
      </c>
      <c r="F271" s="13">
        <v>0</v>
      </c>
      <c r="G271" s="13">
        <v>0</v>
      </c>
      <c r="H271" s="13">
        <v>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20">
        <v>10000</v>
      </c>
      <c r="O271" s="2"/>
    </row>
    <row r="272" spans="1:15" ht="30" customHeight="1" x14ac:dyDescent="0.2">
      <c r="A272" s="10" t="s">
        <v>331</v>
      </c>
      <c r="B272" s="12" t="s">
        <v>332</v>
      </c>
      <c r="C272" s="13">
        <f t="shared" si="5"/>
        <v>2</v>
      </c>
      <c r="D272" s="13">
        <v>0</v>
      </c>
      <c r="E272" s="13">
        <v>1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1</v>
      </c>
      <c r="L272" s="13">
        <v>0</v>
      </c>
      <c r="M272" s="13">
        <v>0</v>
      </c>
      <c r="N272" s="20">
        <v>10325</v>
      </c>
      <c r="O272" s="2"/>
    </row>
    <row r="273" spans="1:15" ht="26.25" customHeight="1" x14ac:dyDescent="0.2">
      <c r="A273" s="10" t="s">
        <v>278</v>
      </c>
      <c r="B273" s="12" t="s">
        <v>267</v>
      </c>
      <c r="C273" s="13">
        <f t="shared" si="5"/>
        <v>1</v>
      </c>
      <c r="D273" s="13">
        <v>0</v>
      </c>
      <c r="E273" s="13">
        <v>0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0">
        <v>9000</v>
      </c>
      <c r="O273" s="2"/>
    </row>
    <row r="274" spans="1:15" ht="15.75" customHeight="1" x14ac:dyDescent="0.2">
      <c r="A274" s="10" t="s">
        <v>333</v>
      </c>
      <c r="B274" s="12" t="s">
        <v>215</v>
      </c>
      <c r="C274" s="13">
        <f t="shared" si="5"/>
        <v>2</v>
      </c>
      <c r="D274" s="13">
        <v>2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6700</v>
      </c>
      <c r="O274" s="2"/>
    </row>
    <row r="275" spans="1:15" ht="33.75" customHeight="1" x14ac:dyDescent="0.2">
      <c r="A275" s="10" t="s">
        <v>434</v>
      </c>
      <c r="B275" s="12" t="s">
        <v>215</v>
      </c>
      <c r="C275" s="13">
        <f t="shared" si="5"/>
        <v>2</v>
      </c>
      <c r="D275" s="13">
        <v>0</v>
      </c>
      <c r="E275" s="13">
        <v>0</v>
      </c>
      <c r="F275" s="13">
        <v>0</v>
      </c>
      <c r="G275" s="13">
        <v>1</v>
      </c>
      <c r="H275" s="13">
        <v>0</v>
      </c>
      <c r="I275" s="13">
        <v>1</v>
      </c>
      <c r="J275" s="13">
        <v>0</v>
      </c>
      <c r="K275" s="13">
        <v>0</v>
      </c>
      <c r="L275" s="13">
        <v>0</v>
      </c>
      <c r="M275" s="13">
        <v>0</v>
      </c>
      <c r="N275" s="20">
        <v>10000</v>
      </c>
      <c r="O275" s="2"/>
    </row>
    <row r="276" spans="1:15" ht="15" customHeight="1" x14ac:dyDescent="0.2">
      <c r="A276" s="10" t="s">
        <v>376</v>
      </c>
      <c r="B276" s="12" t="s">
        <v>215</v>
      </c>
      <c r="C276" s="13">
        <f t="shared" si="5"/>
        <v>1</v>
      </c>
      <c r="D276" s="13">
        <v>0</v>
      </c>
      <c r="E276" s="13">
        <v>0</v>
      </c>
      <c r="F276" s="13">
        <v>1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7500</v>
      </c>
      <c r="O276" s="2"/>
    </row>
    <row r="277" spans="1:15" ht="15" customHeight="1" x14ac:dyDescent="0.2">
      <c r="A277" s="10" t="s">
        <v>435</v>
      </c>
      <c r="B277" s="12" t="s">
        <v>115</v>
      </c>
      <c r="C277" s="13">
        <f t="shared" si="5"/>
        <v>2</v>
      </c>
      <c r="D277" s="13">
        <v>2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6700</v>
      </c>
      <c r="O277" s="2"/>
    </row>
    <row r="278" spans="1:15" ht="19.5" customHeight="1" x14ac:dyDescent="0.2">
      <c r="A278" s="10" t="s">
        <v>436</v>
      </c>
      <c r="B278" s="12" t="s">
        <v>115</v>
      </c>
      <c r="C278" s="13">
        <f t="shared" si="5"/>
        <v>1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1</v>
      </c>
      <c r="M278" s="13">
        <v>0</v>
      </c>
      <c r="N278" s="20">
        <v>16110</v>
      </c>
      <c r="O278" s="2"/>
    </row>
    <row r="279" spans="1:15" ht="15" customHeight="1" x14ac:dyDescent="0.2">
      <c r="A279" s="10" t="s">
        <v>117</v>
      </c>
      <c r="B279" s="12" t="s">
        <v>116</v>
      </c>
      <c r="C279" s="13">
        <f t="shared" si="5"/>
        <v>3</v>
      </c>
      <c r="D279" s="13">
        <v>0</v>
      </c>
      <c r="E279" s="13">
        <v>2</v>
      </c>
      <c r="F279" s="13">
        <v>0</v>
      </c>
      <c r="G279" s="13">
        <v>0</v>
      </c>
      <c r="H279" s="13">
        <v>0</v>
      </c>
      <c r="I279" s="13">
        <v>1</v>
      </c>
      <c r="J279" s="13">
        <v>0</v>
      </c>
      <c r="K279" s="13">
        <v>0</v>
      </c>
      <c r="L279" s="13">
        <v>0</v>
      </c>
      <c r="M279" s="13">
        <v>0</v>
      </c>
      <c r="N279" s="20">
        <v>7985.67</v>
      </c>
      <c r="O279" s="2"/>
    </row>
    <row r="280" spans="1:15" ht="44.25" customHeight="1" x14ac:dyDescent="0.2">
      <c r="A280" s="10" t="s">
        <v>437</v>
      </c>
      <c r="B280" s="12" t="s">
        <v>386</v>
      </c>
      <c r="C280" s="13">
        <f t="shared" si="5"/>
        <v>1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1</v>
      </c>
      <c r="J280" s="13">
        <v>0</v>
      </c>
      <c r="K280" s="13">
        <v>0</v>
      </c>
      <c r="L280" s="13">
        <v>0</v>
      </c>
      <c r="M280" s="13">
        <v>0</v>
      </c>
      <c r="N280" s="20">
        <v>10439</v>
      </c>
      <c r="O280" s="2"/>
    </row>
    <row r="281" spans="1:15" ht="25.5" customHeight="1" x14ac:dyDescent="0.2">
      <c r="A281" s="10" t="s">
        <v>118</v>
      </c>
      <c r="B281" s="12" t="s">
        <v>119</v>
      </c>
      <c r="C281" s="13">
        <f t="shared" si="5"/>
        <v>54</v>
      </c>
      <c r="D281" s="13">
        <v>4</v>
      </c>
      <c r="E281" s="13">
        <v>7</v>
      </c>
      <c r="F281" s="13">
        <v>7</v>
      </c>
      <c r="G281" s="13">
        <v>5</v>
      </c>
      <c r="H281" s="13">
        <v>13</v>
      </c>
      <c r="I281" s="13">
        <v>1</v>
      </c>
      <c r="J281" s="13">
        <v>7</v>
      </c>
      <c r="K281" s="13">
        <v>10</v>
      </c>
      <c r="L281" s="13">
        <v>0</v>
      </c>
      <c r="M281" s="13">
        <v>0</v>
      </c>
      <c r="N281" s="20">
        <v>9484.91</v>
      </c>
      <c r="O281" s="2"/>
    </row>
    <row r="282" spans="1:15" ht="25.5" customHeight="1" x14ac:dyDescent="0.2">
      <c r="A282" s="10" t="s">
        <v>120</v>
      </c>
      <c r="B282" s="12" t="s">
        <v>121</v>
      </c>
      <c r="C282" s="13">
        <f t="shared" si="5"/>
        <v>10</v>
      </c>
      <c r="D282" s="13">
        <v>2</v>
      </c>
      <c r="E282" s="13">
        <v>2</v>
      </c>
      <c r="F282" s="13">
        <v>1</v>
      </c>
      <c r="G282" s="13">
        <v>0</v>
      </c>
      <c r="H282" s="13">
        <v>2</v>
      </c>
      <c r="I282" s="13">
        <v>1</v>
      </c>
      <c r="J282" s="13">
        <v>1</v>
      </c>
      <c r="K282" s="13">
        <v>0</v>
      </c>
      <c r="L282" s="13">
        <v>1</v>
      </c>
      <c r="M282" s="13">
        <v>0</v>
      </c>
      <c r="N282" s="20">
        <v>9607.6</v>
      </c>
      <c r="O282" s="2"/>
    </row>
    <row r="283" spans="1:15" ht="24" customHeight="1" x14ac:dyDescent="0.2">
      <c r="A283" s="10" t="s">
        <v>438</v>
      </c>
      <c r="B283" s="12" t="s">
        <v>121</v>
      </c>
      <c r="C283" s="13">
        <f t="shared" si="5"/>
        <v>30</v>
      </c>
      <c r="D283" s="13">
        <v>5</v>
      </c>
      <c r="E283" s="13">
        <v>11</v>
      </c>
      <c r="F283" s="13">
        <v>5</v>
      </c>
      <c r="G283" s="13">
        <v>1</v>
      </c>
      <c r="H283" s="13">
        <v>6</v>
      </c>
      <c r="I283" s="13">
        <v>0</v>
      </c>
      <c r="J283" s="13">
        <v>0</v>
      </c>
      <c r="K283" s="13">
        <v>0</v>
      </c>
      <c r="L283" s="13">
        <v>2</v>
      </c>
      <c r="M283" s="13">
        <v>0</v>
      </c>
      <c r="N283" s="20">
        <v>8456.67</v>
      </c>
      <c r="O283" s="2"/>
    </row>
    <row r="284" spans="1:15" ht="15" customHeight="1" x14ac:dyDescent="0.2">
      <c r="A284" s="10" t="s">
        <v>478</v>
      </c>
      <c r="B284" s="12" t="s">
        <v>122</v>
      </c>
      <c r="C284" s="13">
        <f t="shared" si="5"/>
        <v>1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1</v>
      </c>
      <c r="J284" s="13">
        <v>0</v>
      </c>
      <c r="K284" s="13">
        <v>0</v>
      </c>
      <c r="L284" s="13">
        <v>0</v>
      </c>
      <c r="M284" s="13">
        <v>0</v>
      </c>
      <c r="N284" s="20">
        <v>10851</v>
      </c>
      <c r="O284" s="2"/>
    </row>
    <row r="285" spans="1:15" ht="22.5" customHeight="1" x14ac:dyDescent="0.2">
      <c r="A285" s="10" t="s">
        <v>334</v>
      </c>
      <c r="B285" s="12" t="s">
        <v>122</v>
      </c>
      <c r="C285" s="13">
        <f t="shared" si="5"/>
        <v>1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1</v>
      </c>
      <c r="J285" s="13">
        <v>0</v>
      </c>
      <c r="K285" s="13">
        <v>0</v>
      </c>
      <c r="L285" s="13">
        <v>0</v>
      </c>
      <c r="M285" s="13">
        <v>0</v>
      </c>
      <c r="N285" s="20">
        <v>11000</v>
      </c>
      <c r="O285" s="2"/>
    </row>
    <row r="286" spans="1:15" ht="15" customHeight="1" x14ac:dyDescent="0.2">
      <c r="A286" s="10" t="s">
        <v>351</v>
      </c>
      <c r="B286" s="12" t="s">
        <v>122</v>
      </c>
      <c r="C286" s="13">
        <f t="shared" si="5"/>
        <v>7</v>
      </c>
      <c r="D286" s="13">
        <v>0</v>
      </c>
      <c r="E286" s="13">
        <v>0</v>
      </c>
      <c r="F286" s="13">
        <v>5</v>
      </c>
      <c r="G286" s="13">
        <v>1</v>
      </c>
      <c r="H286" s="13">
        <v>1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20">
        <v>8110</v>
      </c>
      <c r="O286" s="2"/>
    </row>
    <row r="287" spans="1:15" ht="27.75" customHeight="1" x14ac:dyDescent="0.2">
      <c r="A287" s="10" t="s">
        <v>461</v>
      </c>
      <c r="B287" s="12" t="s">
        <v>122</v>
      </c>
      <c r="C287" s="13">
        <f t="shared" si="5"/>
        <v>2</v>
      </c>
      <c r="D287" s="13">
        <v>0</v>
      </c>
      <c r="E287" s="13">
        <v>0</v>
      </c>
      <c r="F287" s="13">
        <v>1</v>
      </c>
      <c r="G287" s="13">
        <v>0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0">
        <v>8559.5</v>
      </c>
      <c r="O287" s="2"/>
    </row>
    <row r="288" spans="1:15" ht="28.5" customHeight="1" x14ac:dyDescent="0.2">
      <c r="A288" s="10" t="s">
        <v>439</v>
      </c>
      <c r="B288" s="12" t="s">
        <v>122</v>
      </c>
      <c r="C288" s="13">
        <f t="shared" si="5"/>
        <v>1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1</v>
      </c>
      <c r="L288" s="13">
        <v>0</v>
      </c>
      <c r="M288" s="13">
        <v>0</v>
      </c>
      <c r="N288" s="20">
        <v>14000</v>
      </c>
      <c r="O288" s="2"/>
    </row>
    <row r="289" spans="1:15" ht="15" customHeight="1" x14ac:dyDescent="0.2">
      <c r="A289" s="10" t="s">
        <v>394</v>
      </c>
      <c r="B289" s="12" t="s">
        <v>122</v>
      </c>
      <c r="C289" s="13">
        <f t="shared" si="5"/>
        <v>1</v>
      </c>
      <c r="D289" s="13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20">
        <v>9709</v>
      </c>
      <c r="O289" s="2"/>
    </row>
    <row r="290" spans="1:15" ht="15" customHeight="1" x14ac:dyDescent="0.2">
      <c r="A290" s="10" t="s">
        <v>150</v>
      </c>
      <c r="B290" s="12" t="s">
        <v>123</v>
      </c>
      <c r="C290" s="13">
        <f t="shared" si="5"/>
        <v>3</v>
      </c>
      <c r="D290" s="13">
        <v>1</v>
      </c>
      <c r="E290" s="13">
        <v>0</v>
      </c>
      <c r="F290" s="13">
        <v>2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20">
        <v>7566.67</v>
      </c>
      <c r="O290" s="2"/>
    </row>
    <row r="291" spans="1:15" ht="31.5" customHeight="1" x14ac:dyDescent="0.2">
      <c r="A291" s="10" t="s">
        <v>250</v>
      </c>
      <c r="B291" s="12" t="s">
        <v>123</v>
      </c>
      <c r="C291" s="13">
        <f t="shared" si="5"/>
        <v>4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4</v>
      </c>
      <c r="L291" s="13">
        <v>0</v>
      </c>
      <c r="M291" s="13">
        <v>0</v>
      </c>
      <c r="N291" s="20">
        <v>13908</v>
      </c>
      <c r="O291" s="2"/>
    </row>
    <row r="292" spans="1:15" ht="28.5" customHeight="1" x14ac:dyDescent="0.2">
      <c r="A292" s="10" t="s">
        <v>362</v>
      </c>
      <c r="B292" s="12" t="s">
        <v>123</v>
      </c>
      <c r="C292" s="13">
        <f t="shared" si="5"/>
        <v>2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2</v>
      </c>
      <c r="J292" s="13">
        <v>0</v>
      </c>
      <c r="K292" s="13">
        <v>0</v>
      </c>
      <c r="L292" s="13">
        <v>0</v>
      </c>
      <c r="M292" s="13">
        <v>0</v>
      </c>
      <c r="N292" s="20">
        <v>10608</v>
      </c>
      <c r="O292" s="2"/>
    </row>
    <row r="293" spans="1:15" ht="15" customHeight="1" x14ac:dyDescent="0.2">
      <c r="A293" s="10" t="s">
        <v>479</v>
      </c>
      <c r="B293" s="12" t="s">
        <v>123</v>
      </c>
      <c r="C293" s="13">
        <f t="shared" si="5"/>
        <v>1</v>
      </c>
      <c r="D293" s="13">
        <v>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20">
        <v>6700</v>
      </c>
      <c r="O293" s="2"/>
    </row>
    <row r="294" spans="1:15" ht="28.5" customHeight="1" x14ac:dyDescent="0.2">
      <c r="A294" s="10" t="s">
        <v>363</v>
      </c>
      <c r="B294" s="12" t="s">
        <v>123</v>
      </c>
      <c r="C294" s="13">
        <f t="shared" si="5"/>
        <v>1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1</v>
      </c>
      <c r="J294" s="13">
        <v>0</v>
      </c>
      <c r="K294" s="13">
        <v>0</v>
      </c>
      <c r="L294" s="13">
        <v>0</v>
      </c>
      <c r="M294" s="13">
        <v>0</v>
      </c>
      <c r="N294" s="20">
        <v>10640</v>
      </c>
      <c r="O294" s="2"/>
    </row>
    <row r="295" spans="1:15" ht="15" customHeight="1" x14ac:dyDescent="0.2">
      <c r="A295" s="10" t="s">
        <v>124</v>
      </c>
      <c r="B295" s="12" t="s">
        <v>125</v>
      </c>
      <c r="C295" s="13">
        <f t="shared" si="5"/>
        <v>1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1</v>
      </c>
      <c r="L295" s="13">
        <v>0</v>
      </c>
      <c r="M295" s="13">
        <v>0</v>
      </c>
      <c r="N295" s="20">
        <v>14175</v>
      </c>
      <c r="O295" s="2"/>
    </row>
    <row r="296" spans="1:15" ht="30" customHeight="1" x14ac:dyDescent="0.2">
      <c r="A296" s="10" t="s">
        <v>147</v>
      </c>
      <c r="B296" s="12" t="s">
        <v>126</v>
      </c>
      <c r="C296" s="13">
        <f t="shared" si="5"/>
        <v>3</v>
      </c>
      <c r="D296" s="13">
        <v>1</v>
      </c>
      <c r="E296" s="13">
        <v>1</v>
      </c>
      <c r="F296" s="13">
        <v>1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20">
        <v>7233.33</v>
      </c>
      <c r="O296" s="2"/>
    </row>
    <row r="297" spans="1:15" ht="29.25" customHeight="1" x14ac:dyDescent="0.2">
      <c r="A297" s="10" t="s">
        <v>127</v>
      </c>
      <c r="B297" s="12" t="s">
        <v>126</v>
      </c>
      <c r="C297" s="13">
        <f t="shared" si="5"/>
        <v>7</v>
      </c>
      <c r="D297" s="13">
        <v>6</v>
      </c>
      <c r="E297" s="13">
        <v>1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20">
        <v>6742.86</v>
      </c>
      <c r="O297" s="2"/>
    </row>
    <row r="298" spans="1:15" ht="15" customHeight="1" x14ac:dyDescent="0.2">
      <c r="A298" s="10" t="s">
        <v>128</v>
      </c>
      <c r="B298" s="12" t="s">
        <v>129</v>
      </c>
      <c r="C298" s="13">
        <f t="shared" si="5"/>
        <v>5</v>
      </c>
      <c r="D298" s="13">
        <v>5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20">
        <v>6700</v>
      </c>
      <c r="O298" s="2"/>
    </row>
    <row r="299" spans="1:15" ht="15" customHeight="1" x14ac:dyDescent="0.2">
      <c r="A299" s="10" t="s">
        <v>232</v>
      </c>
      <c r="B299" s="12" t="s">
        <v>233</v>
      </c>
      <c r="C299" s="13">
        <f t="shared" si="5"/>
        <v>1</v>
      </c>
      <c r="D299" s="13">
        <v>0</v>
      </c>
      <c r="E299" s="13">
        <v>0</v>
      </c>
      <c r="F299" s="13">
        <v>0</v>
      </c>
      <c r="G299" s="13">
        <v>1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20">
        <v>8729</v>
      </c>
      <c r="O299" s="2"/>
    </row>
    <row r="300" spans="1:15" ht="15" customHeight="1" x14ac:dyDescent="0.2">
      <c r="A300" s="10" t="s">
        <v>148</v>
      </c>
      <c r="B300" s="12" t="s">
        <v>149</v>
      </c>
      <c r="C300" s="13">
        <f t="shared" si="5"/>
        <v>5</v>
      </c>
      <c r="D300" s="13">
        <v>3</v>
      </c>
      <c r="E300" s="13">
        <v>1</v>
      </c>
      <c r="F300" s="13">
        <v>0</v>
      </c>
      <c r="G300" s="13">
        <v>0</v>
      </c>
      <c r="H300" s="13">
        <v>1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20">
        <v>7338.2</v>
      </c>
      <c r="O300" s="2"/>
    </row>
    <row r="301" spans="1:15" ht="30" customHeight="1" x14ac:dyDescent="0.2">
      <c r="A301" s="10" t="s">
        <v>440</v>
      </c>
      <c r="B301" s="12" t="s">
        <v>149</v>
      </c>
      <c r="C301" s="13">
        <f t="shared" si="5"/>
        <v>1</v>
      </c>
      <c r="D301" s="13">
        <v>0</v>
      </c>
      <c r="E301" s="13">
        <v>1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20">
        <v>7000</v>
      </c>
      <c r="O301" s="2"/>
    </row>
    <row r="302" spans="1:15" ht="15" customHeight="1" x14ac:dyDescent="0.2">
      <c r="A302" s="10" t="s">
        <v>130</v>
      </c>
      <c r="B302" s="12" t="s">
        <v>131</v>
      </c>
      <c r="C302" s="13">
        <f t="shared" si="5"/>
        <v>8</v>
      </c>
      <c r="D302" s="13">
        <v>7</v>
      </c>
      <c r="E302" s="13">
        <v>0</v>
      </c>
      <c r="F302" s="13">
        <v>1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20">
        <v>6768.5</v>
      </c>
      <c r="O302" s="2"/>
    </row>
    <row r="303" spans="1:15" ht="60" customHeight="1" x14ac:dyDescent="0.2">
      <c r="A303" s="10" t="s">
        <v>335</v>
      </c>
      <c r="B303" s="12" t="s">
        <v>131</v>
      </c>
      <c r="C303" s="13">
        <f t="shared" si="5"/>
        <v>2</v>
      </c>
      <c r="D303" s="13">
        <v>1</v>
      </c>
      <c r="E303" s="13">
        <v>0</v>
      </c>
      <c r="F303" s="13">
        <v>0</v>
      </c>
      <c r="G303" s="13">
        <v>1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20">
        <v>7850</v>
      </c>
      <c r="O303" s="2"/>
    </row>
    <row r="304" spans="1:15" ht="15" customHeight="1" x14ac:dyDescent="0.2">
      <c r="A304" s="10" t="s">
        <v>132</v>
      </c>
      <c r="B304" s="12" t="s">
        <v>131</v>
      </c>
      <c r="C304" s="13">
        <f t="shared" si="5"/>
        <v>2</v>
      </c>
      <c r="D304" s="13">
        <v>2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20">
        <v>5800</v>
      </c>
      <c r="O304" s="2"/>
    </row>
    <row r="305" spans="1:15" ht="15" customHeight="1" x14ac:dyDescent="0.2">
      <c r="A305" s="10" t="s">
        <v>226</v>
      </c>
      <c r="B305" s="12" t="s">
        <v>174</v>
      </c>
      <c r="C305" s="13">
        <f t="shared" si="5"/>
        <v>5</v>
      </c>
      <c r="D305" s="13">
        <v>0</v>
      </c>
      <c r="E305" s="13">
        <v>0</v>
      </c>
      <c r="F305" s="13">
        <v>0</v>
      </c>
      <c r="G305" s="13">
        <v>0</v>
      </c>
      <c r="H305" s="13">
        <v>1</v>
      </c>
      <c r="I305" s="13">
        <v>0</v>
      </c>
      <c r="J305" s="13">
        <v>4</v>
      </c>
      <c r="K305" s="13">
        <v>0</v>
      </c>
      <c r="L305" s="13">
        <v>0</v>
      </c>
      <c r="M305" s="13">
        <v>0</v>
      </c>
      <c r="N305" s="20">
        <v>11178.6</v>
      </c>
      <c r="O305" s="2"/>
    </row>
    <row r="306" spans="1:15" ht="27.75" customHeight="1" x14ac:dyDescent="0.2">
      <c r="A306" s="10" t="s">
        <v>387</v>
      </c>
      <c r="B306" s="12" t="s">
        <v>174</v>
      </c>
      <c r="C306" s="13">
        <f t="shared" si="5"/>
        <v>2</v>
      </c>
      <c r="D306" s="1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2</v>
      </c>
      <c r="K306" s="13">
        <v>0</v>
      </c>
      <c r="L306" s="13">
        <v>0</v>
      </c>
      <c r="M306" s="13">
        <v>0</v>
      </c>
      <c r="N306" s="20">
        <v>11075</v>
      </c>
      <c r="O306" s="2"/>
    </row>
    <row r="307" spans="1:15" ht="27.75" customHeight="1" x14ac:dyDescent="0.2">
      <c r="A307" s="10" t="s">
        <v>175</v>
      </c>
      <c r="B307" s="12" t="s">
        <v>174</v>
      </c>
      <c r="C307" s="13">
        <f t="shared" si="5"/>
        <v>3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3</v>
      </c>
      <c r="L307" s="13">
        <v>0</v>
      </c>
      <c r="M307" s="13">
        <v>0</v>
      </c>
      <c r="N307" s="20">
        <v>13868</v>
      </c>
      <c r="O307" s="2"/>
    </row>
    <row r="308" spans="1:15" ht="15" customHeight="1" x14ac:dyDescent="0.2">
      <c r="A308" s="10" t="s">
        <v>352</v>
      </c>
      <c r="B308" s="12" t="s">
        <v>133</v>
      </c>
      <c r="C308" s="13">
        <f t="shared" si="5"/>
        <v>1</v>
      </c>
      <c r="D308" s="13">
        <v>0</v>
      </c>
      <c r="E308" s="13">
        <v>0</v>
      </c>
      <c r="F308" s="13">
        <v>0</v>
      </c>
      <c r="G308" s="13">
        <v>1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20">
        <v>9000</v>
      </c>
      <c r="O308" s="2"/>
    </row>
    <row r="309" spans="1:15" ht="15" customHeight="1" x14ac:dyDescent="0.2">
      <c r="A309" s="10" t="s">
        <v>134</v>
      </c>
      <c r="B309" s="12" t="s">
        <v>133</v>
      </c>
      <c r="C309" s="13">
        <f t="shared" si="5"/>
        <v>47</v>
      </c>
      <c r="D309" s="13">
        <v>18</v>
      </c>
      <c r="E309" s="13">
        <v>13</v>
      </c>
      <c r="F309" s="13">
        <v>7</v>
      </c>
      <c r="G309" s="13">
        <v>4</v>
      </c>
      <c r="H309" s="13">
        <v>3</v>
      </c>
      <c r="I309" s="13">
        <v>2</v>
      </c>
      <c r="J309" s="13">
        <v>0</v>
      </c>
      <c r="K309" s="13">
        <v>0</v>
      </c>
      <c r="L309" s="13">
        <v>0</v>
      </c>
      <c r="M309" s="13">
        <v>0</v>
      </c>
      <c r="N309" s="20">
        <v>7439.53</v>
      </c>
      <c r="O309" s="2"/>
    </row>
    <row r="310" spans="1:15" ht="31.5" customHeight="1" x14ac:dyDescent="0.2">
      <c r="A310" s="10" t="s">
        <v>480</v>
      </c>
      <c r="B310" s="12" t="s">
        <v>133</v>
      </c>
      <c r="C310" s="13">
        <f t="shared" si="5"/>
        <v>1</v>
      </c>
      <c r="D310" s="13">
        <v>0</v>
      </c>
      <c r="E310" s="13">
        <v>0</v>
      </c>
      <c r="F310" s="13">
        <v>0</v>
      </c>
      <c r="G310" s="13">
        <v>1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20">
        <v>8500</v>
      </c>
      <c r="O310" s="2"/>
    </row>
    <row r="311" spans="1:15" ht="15" customHeight="1" x14ac:dyDescent="0.2">
      <c r="A311" s="10" t="s">
        <v>135</v>
      </c>
      <c r="B311" s="12" t="s">
        <v>133</v>
      </c>
      <c r="C311" s="13">
        <f t="shared" si="5"/>
        <v>12</v>
      </c>
      <c r="D311" s="13">
        <v>7</v>
      </c>
      <c r="E311" s="13">
        <v>1</v>
      </c>
      <c r="F311" s="13">
        <v>1</v>
      </c>
      <c r="G311" s="13">
        <v>1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20">
        <v>7287.5</v>
      </c>
      <c r="O311" s="2"/>
    </row>
    <row r="312" spans="1:15" ht="15" customHeight="1" x14ac:dyDescent="0.2">
      <c r="A312" s="10" t="s">
        <v>377</v>
      </c>
      <c r="B312" s="12" t="s">
        <v>133</v>
      </c>
      <c r="C312" s="13">
        <f t="shared" si="5"/>
        <v>1</v>
      </c>
      <c r="D312" s="13">
        <v>0</v>
      </c>
      <c r="E312" s="13">
        <v>1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20">
        <v>7000</v>
      </c>
      <c r="O312" s="2"/>
    </row>
    <row r="313" spans="1:15" ht="15" customHeight="1" x14ac:dyDescent="0.2">
      <c r="A313" s="10" t="s">
        <v>136</v>
      </c>
      <c r="B313" s="12" t="s">
        <v>137</v>
      </c>
      <c r="C313" s="13">
        <f t="shared" si="5"/>
        <v>16</v>
      </c>
      <c r="D313" s="13">
        <v>1</v>
      </c>
      <c r="E313" s="13">
        <v>1</v>
      </c>
      <c r="F313" s="13">
        <v>4</v>
      </c>
      <c r="G313" s="13">
        <v>4</v>
      </c>
      <c r="H313" s="13">
        <v>5</v>
      </c>
      <c r="I313" s="13">
        <v>0</v>
      </c>
      <c r="J313" s="13">
        <v>0</v>
      </c>
      <c r="K313" s="13">
        <v>1</v>
      </c>
      <c r="L313" s="13">
        <v>0</v>
      </c>
      <c r="M313" s="13">
        <v>0</v>
      </c>
      <c r="N313" s="20">
        <v>8880</v>
      </c>
      <c r="O313" s="2"/>
    </row>
    <row r="314" spans="1:15" ht="15" customHeight="1" x14ac:dyDescent="0.2">
      <c r="A314" s="10" t="s">
        <v>298</v>
      </c>
      <c r="B314" s="12" t="s">
        <v>137</v>
      </c>
      <c r="C314" s="13">
        <f t="shared" si="5"/>
        <v>3</v>
      </c>
      <c r="D314" s="13">
        <v>0</v>
      </c>
      <c r="E314" s="13">
        <v>0</v>
      </c>
      <c r="F314" s="13">
        <v>0</v>
      </c>
      <c r="G314" s="13">
        <v>0</v>
      </c>
      <c r="H314" s="13">
        <v>3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20">
        <v>9666.67</v>
      </c>
      <c r="O314" s="2"/>
    </row>
    <row r="315" spans="1:15" ht="15" customHeight="1" x14ac:dyDescent="0.2">
      <c r="A315" s="10" t="s">
        <v>169</v>
      </c>
      <c r="B315" s="12" t="s">
        <v>138</v>
      </c>
      <c r="C315" s="13">
        <f t="shared" si="5"/>
        <v>1</v>
      </c>
      <c r="D315" s="13">
        <v>0</v>
      </c>
      <c r="E315" s="13">
        <v>0</v>
      </c>
      <c r="F315" s="13">
        <v>0</v>
      </c>
      <c r="G315" s="13">
        <v>1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20">
        <v>8500</v>
      </c>
      <c r="O315" s="2"/>
    </row>
    <row r="316" spans="1:15" ht="1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</row>
    <row r="317" spans="1:15" ht="1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</row>
    <row r="318" spans="1:15" ht="15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</row>
    <row r="319" spans="1:15" ht="1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</row>
    <row r="320" spans="1:15" ht="1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</row>
    <row r="321" spans="1:15" ht="1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</row>
    <row r="322" spans="1:15" ht="15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</row>
    <row r="323" spans="1:15" ht="1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</row>
    <row r="324" spans="1:15" ht="15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</row>
    <row r="325" spans="1:15" ht="1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</row>
    <row r="326" spans="1:15" ht="1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</row>
    <row r="327" spans="1:15" ht="1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</row>
    <row r="328" spans="1:15" ht="1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</row>
    <row r="330" spans="1:15" ht="1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</row>
    <row r="331" spans="1:15" ht="1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</row>
    <row r="334" spans="1:15" ht="1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</row>
    <row r="335" spans="1:15" ht="1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</row>
    <row r="336" spans="1:15" ht="1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</row>
    <row r="338" spans="1:15" ht="1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</row>
    <row r="339" spans="1:15" ht="1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</row>
    <row r="340" spans="1:15" ht="15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</row>
    <row r="341" spans="1:15" ht="1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N1432" s="17"/>
      <c r="O1432" s="2"/>
    </row>
    <row r="1433" spans="1:15" ht="15" customHeight="1" x14ac:dyDescent="0.2">
      <c r="N1433" s="17"/>
      <c r="O1433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2023-05-10T11:38:47Z</dcterms:modified>
</cp:coreProperties>
</file>