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9" r:id="rId1"/>
  </sheets>
  <definedNames>
    <definedName name="_xlnm.Print_Titles" localSheetId="0">Дані!$5:$5</definedName>
    <definedName name="_xlnm.Print_Area" localSheetId="0">Дані!$A$1:$N$235</definedName>
  </definedNames>
  <calcPr calcId="145621"/>
</workbook>
</file>

<file path=xl/calcChain.xml><?xml version="1.0" encoding="utf-8"?>
<calcChain xmlns="http://schemas.openxmlformats.org/spreadsheetml/2006/main">
  <c r="E6" i="9" l="1"/>
  <c r="F6" i="9"/>
  <c r="G6" i="9"/>
  <c r="H6" i="9"/>
  <c r="I6" i="9"/>
  <c r="J6" i="9"/>
  <c r="K6" i="9"/>
  <c r="L6" i="9"/>
  <c r="M6" i="9"/>
  <c r="D6" i="9"/>
  <c r="C6" i="9" l="1"/>
</calcChain>
</file>

<file path=xl/sharedStrings.xml><?xml version="1.0" encoding="utf-8"?>
<sst xmlns="http://schemas.openxmlformats.org/spreadsheetml/2006/main" count="539" uniqueCount="421">
  <si>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</si>
  <si>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</si>
  <si>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</si>
  <si>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</si>
  <si>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</si>
  <si>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</si>
  <si>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</si>
  <si>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</si>
  <si>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</si>
  <si>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</si>
  <si>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</si>
  <si>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виконавець робіт</t>
  </si>
  <si>
    <t>1223.2</t>
  </si>
  <si>
    <t>1226.2</t>
  </si>
  <si>
    <t>начальник відділення зв'язку</t>
  </si>
  <si>
    <t>1229.6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</si>
  <si>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</si>
  <si>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</si>
  <si>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</si>
  <si>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</si>
  <si>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</si>
  <si>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</si>
  <si>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</si>
  <si>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</si>
  <si>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</si>
  <si>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</si>
  <si>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</si>
  <si>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</si>
  <si>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</si>
  <si>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</si>
  <si>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</si>
  <si>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</si>
  <si>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</si>
  <si>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</si>
  <si>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</si>
  <si>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</si>
  <si>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</si>
  <si>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</si>
  <si>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</si>
  <si>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</si>
  <si>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лікар-хірург</t>
  </si>
  <si>
    <t>лікар загальної практики-сімейний лікар</t>
  </si>
  <si>
    <t>лікар ветеринарної медицини</t>
  </si>
  <si>
    <t>2223.2</t>
  </si>
  <si>
    <t>2229.2</t>
  </si>
  <si>
    <t>2320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</si>
  <si>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</si>
  <si>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</si>
  <si>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</si>
  <si>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</si>
  <si>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</si>
  <si>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</si>
  <si>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</si>
  <si>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</si>
  <si>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</si>
  <si>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</si>
  <si>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</si>
  <si>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</si>
  <si>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</si>
  <si>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</si>
  <si>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</si>
  <si>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</si>
  <si>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</si>
  <si>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</si>
  <si>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</si>
  <si>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</si>
  <si>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</si>
  <si>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</si>
  <si>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</si>
  <si>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</si>
  <si>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</si>
  <si>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</si>
  <si>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</si>
  <si>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</si>
  <si>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</si>
  <si>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</si>
  <si>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</si>
  <si>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</si>
  <si>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</si>
  <si>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</si>
  <si>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</si>
  <si>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</si>
  <si>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</si>
  <si>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</si>
  <si>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</si>
  <si>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Робітник з комплексного обслуговування сільськогосподарського виробництва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</si>
  <si>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</si>
  <si>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</si>
  <si>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</si>
  <si>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</si>
  <si>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</si>
  <si>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7212</t>
  </si>
  <si>
    <t>Електрогазозварник</t>
  </si>
  <si>
    <t>7231</t>
  </si>
  <si>
    <t>Слюсар з ремонту колісних транспортних засобів</t>
  </si>
  <si>
    <t>7233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</si>
  <si>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</si>
  <si>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</si>
  <si>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</si>
  <si>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</si>
  <si>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</si>
  <si>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</si>
  <si>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</si>
  <si>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</si>
  <si>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</si>
  <si>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</si>
  <si>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</si>
  <si>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</si>
  <si>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</si>
  <si>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</si>
  <si>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8155</t>
  </si>
  <si>
    <t>8163</t>
  </si>
  <si>
    <t>8211</t>
  </si>
  <si>
    <t>оператор верстатів з програмним керуванням</t>
  </si>
  <si>
    <t>фрезерувальник</t>
  </si>
  <si>
    <t>8273</t>
  </si>
  <si>
    <t>апаратник оброблення зерна</t>
  </si>
  <si>
    <t>8311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</si>
  <si>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</si>
  <si>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</si>
  <si>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</si>
  <si>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</si>
  <si>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</si>
  <si>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</si>
  <si>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</si>
  <si>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</si>
  <si>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</si>
  <si>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</si>
  <si>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</si>
  <si>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</si>
  <si>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</si>
  <si>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</si>
  <si>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</si>
  <si>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</si>
  <si>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</si>
  <si>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</si>
  <si>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</si>
  <si>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</si>
  <si>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</si>
  <si>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</si>
  <si>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лікар-патологоанатом</t>
  </si>
  <si>
    <t>2212.2</t>
  </si>
  <si>
    <t>оглядач-ремонтник вагонів</t>
  </si>
  <si>
    <t>7111</t>
  </si>
  <si>
    <t>лікар-ендокринолог</t>
  </si>
  <si>
    <t>Інспектор (пенітенціарна система)</t>
  </si>
  <si>
    <t>2424</t>
  </si>
  <si>
    <t>Начальник (директор, завідувач та ін.) лікарні (клініки) ветеринарної медицини</t>
  </si>
  <si>
    <t>Менеджер (управитель) з персоналу</t>
  </si>
  <si>
    <t>1477.1</t>
  </si>
  <si>
    <t>прибиральник виробничих приміщень</t>
  </si>
  <si>
    <t>робітник з благоустрою</t>
  </si>
  <si>
    <t>9161</t>
  </si>
  <si>
    <t>машиніст крана (кранівник)</t>
  </si>
  <si>
    <t>Вчитель закладу загальної середньої освіти</t>
  </si>
  <si>
    <t>Спеціаліст державної служби (місцевого самоврядування)</t>
  </si>
  <si>
    <t>8121</t>
  </si>
  <si>
    <t>8212</t>
  </si>
  <si>
    <t>електромонтер контактної мережі</t>
  </si>
  <si>
    <t>Технік-електрик</t>
  </si>
  <si>
    <t>Усього по Кіровоградському регіону</t>
  </si>
  <si>
    <t>Начальник (керуючий) їдальні</t>
  </si>
  <si>
    <t>1225</t>
  </si>
  <si>
    <t>гірник підземний</t>
  </si>
  <si>
    <t>машиніст дробильно-помельно-сортувальних механізмів</t>
  </si>
  <si>
    <t>лікар-психіатр</t>
  </si>
  <si>
    <t>лікар-педіатр-неонатолог</t>
  </si>
  <si>
    <t>стовбуровий (підземний)</t>
  </si>
  <si>
    <t>вагар</t>
  </si>
  <si>
    <t>лікар-гінеколог для дітей та підлітків</t>
  </si>
  <si>
    <t>лікар з ультразвукової діагностики</t>
  </si>
  <si>
    <t>лікар-стоматолог</t>
  </si>
  <si>
    <t>2222.2</t>
  </si>
  <si>
    <t>фельдшер</t>
  </si>
  <si>
    <t>лікар-нарколог</t>
  </si>
  <si>
    <t>методист</t>
  </si>
  <si>
    <t>Сестра медична (брат медичний)</t>
  </si>
  <si>
    <t>Сестра медична (брат медичний) з дієтичного харчування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</si>
  <si>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</si>
  <si>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оператор заправних станцій</t>
  </si>
  <si>
    <t>7211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</si>
  <si>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</si>
  <si>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</si>
  <si>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</si>
  <si>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</si>
  <si>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</si>
  <si>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</si>
  <si>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</si>
  <si>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</si>
  <si>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</si>
  <si>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</si>
  <si>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</si>
  <si>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</si>
  <si>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</si>
  <si>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</si>
  <si>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 приймальної палати (відділення)</t>
  </si>
  <si>
    <t>2224.2</t>
  </si>
  <si>
    <t>2340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</si>
  <si>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</si>
  <si>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</si>
  <si>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</si>
  <si>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</si>
  <si>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</si>
  <si>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оператор комп'ютерного набору</t>
  </si>
  <si>
    <t>4112</t>
  </si>
  <si>
    <t>Маляр</t>
  </si>
  <si>
    <t>7141</t>
  </si>
  <si>
    <t>слюсар з ремонту сільськогосподарських машин та устаткування</t>
  </si>
  <si>
    <t>слюсар з ремонту устаткування теплових мереж</t>
  </si>
  <si>
    <t>столяр</t>
  </si>
  <si>
    <t>верстатник широкого профілю</t>
  </si>
  <si>
    <t>інженер-технолог</t>
  </si>
  <si>
    <t>3119</t>
  </si>
  <si>
    <t>Лаборант (ветеринарна медицина)</t>
  </si>
  <si>
    <t>7215</t>
  </si>
  <si>
    <t>електромонтер з обслуговування підстанції</t>
  </si>
  <si>
    <t>8122</t>
  </si>
  <si>
    <t>Машиніст автомотриси</t>
  </si>
  <si>
    <t>Приймальник побутових відходів</t>
  </si>
  <si>
    <t>інженер-електронік</t>
  </si>
  <si>
    <t>2144.2</t>
  </si>
  <si>
    <t>майстер виробничого навчання</t>
  </si>
  <si>
    <t>5112</t>
  </si>
  <si>
    <t>машиніст конвеєра</t>
  </si>
  <si>
    <t>керівник гуртка</t>
  </si>
  <si>
    <t>Листоноша (поштар)</t>
  </si>
  <si>
    <t>4142</t>
  </si>
  <si>
    <t>Штукатур</t>
  </si>
  <si>
    <t>7133</t>
  </si>
  <si>
    <t>Машиніст залізнично-будівельних машин</t>
  </si>
  <si>
    <t>педагог-організатор</t>
  </si>
  <si>
    <t>2359.2</t>
  </si>
  <si>
    <t>Технік-лаборант</t>
  </si>
  <si>
    <t>3211</t>
  </si>
  <si>
    <t>8162</t>
  </si>
  <si>
    <t>формувальник асфальтових плиток</t>
  </si>
  <si>
    <t>заступник начальника відділу</t>
  </si>
  <si>
    <t>Технік з обслуговування інженерно-технічних засобів охорони (пенітенціарна система)</t>
  </si>
  <si>
    <t>7435</t>
  </si>
  <si>
    <t>машиніст бульдозера (гірничі роботи)</t>
  </si>
  <si>
    <t>машиніст підіймальної машини</t>
  </si>
  <si>
    <t>юрисконсульт</t>
  </si>
  <si>
    <t>2429</t>
  </si>
  <si>
    <t>садчик</t>
  </si>
  <si>
    <t>8131</t>
  </si>
  <si>
    <t>оператор котельні</t>
  </si>
  <si>
    <t>1222.1</t>
  </si>
  <si>
    <t>майстер цеху</t>
  </si>
  <si>
    <t>1235</t>
  </si>
  <si>
    <t>2132.2</t>
  </si>
  <si>
    <t>Практичний психолог</t>
  </si>
  <si>
    <t>Асистент вчителя</t>
  </si>
  <si>
    <t>фахівець</t>
  </si>
  <si>
    <t>4115</t>
  </si>
  <si>
    <t>Кондуктор громадського транспорту</t>
  </si>
  <si>
    <t>комплектувальник товарів</t>
  </si>
  <si>
    <t>Інспектор</t>
  </si>
  <si>
    <t>2490</t>
  </si>
  <si>
    <t>адміністратор</t>
  </si>
  <si>
    <t>4222</t>
  </si>
  <si>
    <t>свинар</t>
  </si>
  <si>
    <t>робітник фермерського господарства</t>
  </si>
  <si>
    <t>слюсар аварійно-відновлювальних робіт</t>
  </si>
  <si>
    <t>8272</t>
  </si>
  <si>
    <t>майстер зміни</t>
  </si>
  <si>
    <t>завідувач відділу</t>
  </si>
  <si>
    <t>1232</t>
  </si>
  <si>
    <t>програміст системний</t>
  </si>
  <si>
    <t>інженер-енергетик</t>
  </si>
  <si>
    <t>2143.2</t>
  </si>
  <si>
    <t>2145.2</t>
  </si>
  <si>
    <t>Прийомоздавальник вантажу та багажу</t>
  </si>
  <si>
    <t>5111</t>
  </si>
  <si>
    <t>знімач-укладальник у виробництві стінових та в'яжучих матеріалів</t>
  </si>
  <si>
    <t>8139</t>
  </si>
  <si>
    <t>транспортувальник шихти</t>
  </si>
  <si>
    <t>головний механік</t>
  </si>
  <si>
    <t>1499</t>
  </si>
  <si>
    <t>Фармацевт</t>
  </si>
  <si>
    <t>лікар-рентгенолог</t>
  </si>
  <si>
    <t>Викладач закладу вищої освіти</t>
  </si>
  <si>
    <t>2310.2</t>
  </si>
  <si>
    <t>Викладач закладу фахової передвищої освіти</t>
  </si>
  <si>
    <t>2322</t>
  </si>
  <si>
    <t>3330</t>
  </si>
  <si>
    <t>Асистент вихователя закладу дошкільної освіти</t>
  </si>
  <si>
    <t>Лаборант (освіта)</t>
  </si>
  <si>
    <t>виробник харчових напівфабрикатів</t>
  </si>
  <si>
    <t>помічник вихователя</t>
  </si>
  <si>
    <t>5131</t>
  </si>
  <si>
    <t>транспортувальник (такелажні роботи)</t>
  </si>
  <si>
    <t>8152</t>
  </si>
  <si>
    <t>приймальник товарів</t>
  </si>
  <si>
    <t>начальник відділу</t>
  </si>
  <si>
    <t>Начальник дільниці</t>
  </si>
  <si>
    <t>Начальник служби</t>
  </si>
  <si>
    <t>завідувач господарства</t>
  </si>
  <si>
    <t>1239</t>
  </si>
  <si>
    <t>керуючий магазином</t>
  </si>
  <si>
    <t>1314</t>
  </si>
  <si>
    <t>керівник музичний</t>
  </si>
  <si>
    <t>технік</t>
  </si>
  <si>
    <t>3475</t>
  </si>
  <si>
    <t>діловод</t>
  </si>
  <si>
    <t>4144</t>
  </si>
  <si>
    <t>робітник з догляду за тваринами</t>
  </si>
  <si>
    <t>6129</t>
  </si>
  <si>
    <t>контролер водопровідного господарства</t>
  </si>
  <si>
    <t>7414</t>
  </si>
  <si>
    <t>оператор товарний</t>
  </si>
  <si>
    <t>8159</t>
  </si>
  <si>
    <t>Варник харчової сировини та продуктів</t>
  </si>
  <si>
    <t>8270</t>
  </si>
  <si>
    <t>екіпірувальник</t>
  </si>
  <si>
    <t>головний енергетик</t>
  </si>
  <si>
    <t>завідувач лабораторії (освіта)</t>
  </si>
  <si>
    <t>1229.4</t>
  </si>
  <si>
    <t>зоотехнік</t>
  </si>
  <si>
    <t>Вихователь закладу дошкільної освіти</t>
  </si>
  <si>
    <t>2332</t>
  </si>
  <si>
    <t>бібліотекар</t>
  </si>
  <si>
    <t>2432.2</t>
  </si>
  <si>
    <t>Асистент фармацевта</t>
  </si>
  <si>
    <t>3228</t>
  </si>
  <si>
    <t>3474</t>
  </si>
  <si>
    <t>інструктор з фізкультури</t>
  </si>
  <si>
    <t>касир (на підприємстві, в установі, організації)</t>
  </si>
  <si>
    <t>шеф-кухар</t>
  </si>
  <si>
    <t>електромонтер з ремонту та монтажу кабельних ліній</t>
  </si>
  <si>
    <t>кондитер</t>
  </si>
  <si>
    <t>машиніст бульдозера (будівельні роботи)</t>
  </si>
  <si>
    <t>кухонний робітник</t>
  </si>
  <si>
    <t>робітник з комплексного прибирання та утримання будинків з прилеглими територіями</t>
  </si>
  <si>
    <t xml:space="preserve"> </t>
  </si>
  <si>
    <t>заступник директора</t>
  </si>
  <si>
    <t>менеджер (управитель) з постачання</t>
  </si>
  <si>
    <t>геодезист</t>
  </si>
  <si>
    <t>2148.2</t>
  </si>
  <si>
    <t>лікар-геріатр</t>
  </si>
  <si>
    <t>Ерготерапевт</t>
  </si>
  <si>
    <t>психолог</t>
  </si>
  <si>
    <t>Фахівець з фізичної реабілітації</t>
  </si>
  <si>
    <t>3226</t>
  </si>
  <si>
    <t>Сестра медична операційна (брат медичний операційний)</t>
  </si>
  <si>
    <t>оператор поштового зв'язку</t>
  </si>
  <si>
    <t>4223</t>
  </si>
  <si>
    <t>тістороб</t>
  </si>
  <si>
    <t>чистильник металу, відливок, виробів та деталей</t>
  </si>
  <si>
    <t>Випалювач стінових та в'яжучих матеріалів</t>
  </si>
  <si>
    <t>8264</t>
  </si>
  <si>
    <t>інженер з експлуатації машинно-тракторного парку</t>
  </si>
  <si>
    <t>конструктор одягу</t>
  </si>
  <si>
    <t>спеціаліст-юрисконсульт</t>
  </si>
  <si>
    <t>технолог</t>
  </si>
  <si>
    <t>начальник фінансового відділу</t>
  </si>
  <si>
    <t>Менеджер (управитель) із комунікаційних технологій</t>
  </si>
  <si>
    <t>1474</t>
  </si>
  <si>
    <t>біолог</t>
  </si>
  <si>
    <t>2211.2</t>
  </si>
  <si>
    <t>лікар-лаборант</t>
  </si>
  <si>
    <t>Фахівець з методів розширення ринку збуту (маркетолог)</t>
  </si>
  <si>
    <t>секретар</t>
  </si>
  <si>
    <t>Молодша медична сестра (молодший медичний брат) з догляду за хворими</t>
  </si>
  <si>
    <t>дояр</t>
  </si>
  <si>
    <t>Помічник лісничого</t>
  </si>
  <si>
    <t>Манікюрник</t>
  </si>
  <si>
    <t>Завідувач сектору</t>
  </si>
  <si>
    <t>інженер із світлотехнічного та електротехнічного забезпечення польотів</t>
  </si>
  <si>
    <t>рибалка прибережного лову</t>
  </si>
  <si>
    <t>6152</t>
  </si>
  <si>
    <t>електромонтажник силових мереж та електроустаткування</t>
  </si>
  <si>
    <t>електрослюсар з ремонту електроустаткування електростанцій</t>
  </si>
  <si>
    <t>лаборант хімічного аналізу</t>
  </si>
  <si>
    <t>завідувач частини</t>
  </si>
  <si>
    <t>Викладач закладу професійної (професійно-технічної) освіти</t>
  </si>
  <si>
    <t>2321</t>
  </si>
  <si>
    <t>Сестра медична (брат медичний) поліклініки</t>
  </si>
  <si>
    <t>лаборант електромеханічних випробовувань та вимірювань</t>
  </si>
  <si>
    <t>контролер матеріалів, виробів та лекал</t>
  </si>
  <si>
    <t>оператор розфасовувально-пакувального автомата</t>
  </si>
  <si>
    <t>апаратник комбікормового виробництва</t>
  </si>
  <si>
    <t>Розмір заробітної плати у вакансіях станом на 1 вересня 2022 року</t>
  </si>
  <si>
    <t>завідувач практики (виробничої, навчальної)</t>
  </si>
  <si>
    <t>головний режисер</t>
  </si>
  <si>
    <t>начальник відділу матеріально-технічного постачання</t>
  </si>
  <si>
    <t>Вчитель початкових класів закладу загальної середньої освіти</t>
  </si>
  <si>
    <t>2331</t>
  </si>
  <si>
    <t>Вчитель-логопед</t>
  </si>
  <si>
    <t>Фахівець із зв'язків з громадськістю та пресою</t>
  </si>
  <si>
    <t>механік з ремонту устаткування</t>
  </si>
  <si>
    <t>технік з експлуатації та ремонту устаткування</t>
  </si>
  <si>
    <t>технік зубний</t>
  </si>
  <si>
    <t>3225</t>
  </si>
  <si>
    <t>масажист</t>
  </si>
  <si>
    <t>Сестра медична (брат медичний) стаціонару</t>
  </si>
  <si>
    <t>Викладач мистецької школи (за видами навчальних дисциплін)</t>
  </si>
  <si>
    <t>представник торговельний</t>
  </si>
  <si>
    <t>3415</t>
  </si>
  <si>
    <t>художник з освітлення</t>
  </si>
  <si>
    <t>3471</t>
  </si>
  <si>
    <t>Актор (заклади культури та мистецтва)</t>
  </si>
  <si>
    <t>черговий інформаційно-довідкової служби</t>
  </si>
  <si>
    <t>покоївка</t>
  </si>
  <si>
    <t>5142</t>
  </si>
  <si>
    <t>Пожежний-рятувальник</t>
  </si>
  <si>
    <t>5161</t>
  </si>
  <si>
    <t>Покрівельник будівельний</t>
  </si>
  <si>
    <t>7139</t>
  </si>
  <si>
    <t>буртоукладач</t>
  </si>
  <si>
    <t>Готувач шихти</t>
  </si>
  <si>
    <t>апаратник сушильної устави</t>
  </si>
  <si>
    <t>оператор технологічних установок</t>
  </si>
  <si>
    <t>старший машиніст котельного устаткування</t>
  </si>
  <si>
    <t>машиніст парових турбін</t>
  </si>
  <si>
    <t>оператор на фільтрах</t>
  </si>
  <si>
    <t>формувальник трикотажних виробів</t>
  </si>
  <si>
    <t>8262</t>
  </si>
  <si>
    <t>мийник мокрих відходів</t>
  </si>
  <si>
    <t>кур'єр</t>
  </si>
  <si>
    <t>9151</t>
  </si>
  <si>
    <t>музейний доглядач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</si>
</sst>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510"/>
  <sheetViews>
    <sheetView tabSelected="1" zoomScaleNormal="100" workbookViewId="0">
      <selection activeCell="D6" sqref="D6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9" t="s">
        <v>381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30"/>
      <c r="B3" s="31" t="s">
        <v>0</v>
      </c>
      <c r="C3" s="30" t="s">
        <v>1</v>
      </c>
      <c r="D3" s="30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2" t="s">
        <v>3</v>
      </c>
      <c r="O3" s="28"/>
    </row>
    <row r="4" spans="1:16" ht="94.5" customHeight="1" x14ac:dyDescent="0.2">
      <c r="A4" s="30"/>
      <c r="B4" s="31"/>
      <c r="C4" s="30"/>
      <c r="D4" s="27" t="s">
        <v>4</v>
      </c>
      <c r="E4" s="27" t="s">
        <v>184</v>
      </c>
      <c r="F4" s="27" t="s">
        <v>185</v>
      </c>
      <c r="G4" s="27" t="s">
        <v>186</v>
      </c>
      <c r="H4" s="27" t="s">
        <v>187</v>
      </c>
      <c r="I4" s="27" t="s">
        <v>188</v>
      </c>
      <c r="J4" s="27" t="s">
        <v>189</v>
      </c>
      <c r="K4" s="27" t="s">
        <v>190</v>
      </c>
      <c r="L4" s="27" t="s">
        <v>191</v>
      </c>
      <c r="M4" s="27" t="s">
        <v>192</v>
      </c>
      <c r="N4" s="32"/>
      <c r="O4" s="28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160</v>
      </c>
      <c r="B6" s="8"/>
      <c r="C6" s="25">
        <f>SUM(D6:M6)</f>
        <v>800</v>
      </c>
      <c r="D6" s="24">
        <f>SUM(D7:D266)</f>
        <v>252</v>
      </c>
      <c r="E6" s="24">
        <f t="shared" ref="E6:M6" si="0">SUM(E7:E266)</f>
        <v>189</v>
      </c>
      <c r="F6" s="24">
        <f t="shared" si="0"/>
        <v>111</v>
      </c>
      <c r="G6" s="24">
        <f t="shared" si="0"/>
        <v>62</v>
      </c>
      <c r="H6" s="24">
        <f t="shared" si="0"/>
        <v>49</v>
      </c>
      <c r="I6" s="24">
        <f t="shared" si="0"/>
        <v>16</v>
      </c>
      <c r="J6" s="24">
        <f t="shared" si="0"/>
        <v>13</v>
      </c>
      <c r="K6" s="24">
        <f t="shared" si="0"/>
        <v>27</v>
      </c>
      <c r="L6" s="24">
        <f t="shared" si="0"/>
        <v>78</v>
      </c>
      <c r="M6" s="24">
        <f t="shared" si="0"/>
        <v>3</v>
      </c>
      <c r="N6" s="23">
        <v>8824.9225999999981</v>
      </c>
      <c r="O6" s="15"/>
    </row>
    <row r="7" spans="1:16" ht="23.25" customHeight="1" x14ac:dyDescent="0.2">
      <c r="A7" s="10" t="s">
        <v>334</v>
      </c>
      <c r="B7" s="12" t="s">
        <v>7</v>
      </c>
      <c r="C7" s="13">
        <v>1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6500</v>
      </c>
      <c r="O7" s="2"/>
      <c r="P7" t="s">
        <v>333</v>
      </c>
    </row>
    <row r="8" spans="1:16" ht="57" customHeight="1" x14ac:dyDescent="0.2">
      <c r="A8" s="10" t="s">
        <v>147</v>
      </c>
      <c r="B8" s="12" t="s">
        <v>8</v>
      </c>
      <c r="C8" s="13">
        <v>1</v>
      </c>
      <c r="D8" s="13">
        <v>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6500</v>
      </c>
      <c r="O8" s="2"/>
    </row>
    <row r="9" spans="1:16" ht="21" customHeight="1" x14ac:dyDescent="0.2">
      <c r="A9" s="10" t="s">
        <v>364</v>
      </c>
      <c r="B9" s="12" t="s">
        <v>8</v>
      </c>
      <c r="C9" s="13">
        <v>1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0">
        <v>9000</v>
      </c>
      <c r="O9" s="2"/>
    </row>
    <row r="10" spans="1:16" ht="24" customHeight="1" x14ac:dyDescent="0.2">
      <c r="A10" s="10" t="s">
        <v>276</v>
      </c>
      <c r="B10" s="12" t="s">
        <v>246</v>
      </c>
      <c r="C10" s="13">
        <v>1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0">
        <v>6500</v>
      </c>
      <c r="O10" s="2"/>
    </row>
    <row r="11" spans="1:16" ht="19.5" customHeight="1" x14ac:dyDescent="0.2">
      <c r="A11" s="10" t="s">
        <v>314</v>
      </c>
      <c r="B11" s="12" t="s">
        <v>246</v>
      </c>
      <c r="C11" s="13">
        <v>1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0">
        <v>7800</v>
      </c>
      <c r="O11" s="2"/>
    </row>
    <row r="12" spans="1:16" ht="12.75" x14ac:dyDescent="0.2">
      <c r="A12" s="10" t="s">
        <v>9</v>
      </c>
      <c r="B12" s="12" t="s">
        <v>10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0">
        <v>9055</v>
      </c>
      <c r="O12" s="2"/>
    </row>
    <row r="13" spans="1:16" ht="12.75" x14ac:dyDescent="0.2">
      <c r="A13" s="10" t="s">
        <v>264</v>
      </c>
      <c r="B13" s="12" t="s">
        <v>10</v>
      </c>
      <c r="C13" s="13">
        <v>2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20">
        <v>11179.5</v>
      </c>
      <c r="O13" s="2"/>
    </row>
    <row r="14" spans="1:16" ht="22.5" customHeight="1" x14ac:dyDescent="0.2">
      <c r="A14" s="10" t="s">
        <v>247</v>
      </c>
      <c r="B14" s="12" t="s">
        <v>10</v>
      </c>
      <c r="C14" s="13">
        <v>1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v>6500</v>
      </c>
      <c r="O14" s="2"/>
    </row>
    <row r="15" spans="1:16" ht="22.5" customHeight="1" x14ac:dyDescent="0.2">
      <c r="A15" s="10" t="s">
        <v>11</v>
      </c>
      <c r="B15" s="12" t="s">
        <v>12</v>
      </c>
      <c r="C15" s="13">
        <v>1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0">
        <v>8000</v>
      </c>
      <c r="O15" s="2"/>
    </row>
    <row r="16" spans="1:16" ht="27.75" customHeight="1" x14ac:dyDescent="0.2">
      <c r="A16" s="10" t="s">
        <v>161</v>
      </c>
      <c r="B16" s="12" t="s">
        <v>162</v>
      </c>
      <c r="C16" s="13"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0">
        <v>8000</v>
      </c>
      <c r="O16" s="2"/>
    </row>
    <row r="17" spans="1:15" ht="26.25" customHeight="1" x14ac:dyDescent="0.2">
      <c r="A17" s="10" t="s">
        <v>14</v>
      </c>
      <c r="B17" s="12" t="s">
        <v>13</v>
      </c>
      <c r="C17" s="13">
        <v>2</v>
      </c>
      <c r="D17" s="13">
        <v>0</v>
      </c>
      <c r="E17" s="13">
        <v>1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0">
        <v>7272.5</v>
      </c>
      <c r="O17" s="2"/>
    </row>
    <row r="18" spans="1:15" ht="31.5" customHeight="1" x14ac:dyDescent="0.2">
      <c r="A18" s="10" t="s">
        <v>294</v>
      </c>
      <c r="B18" s="12" t="s">
        <v>13</v>
      </c>
      <c r="C18" s="13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1</v>
      </c>
      <c r="M18" s="13">
        <v>0</v>
      </c>
      <c r="N18" s="20">
        <v>13397</v>
      </c>
      <c r="O18" s="2"/>
    </row>
    <row r="19" spans="1:15" ht="25.5" x14ac:dyDescent="0.2">
      <c r="A19" s="10" t="s">
        <v>382</v>
      </c>
      <c r="B19" s="12" t="s">
        <v>316</v>
      </c>
      <c r="C19" s="13">
        <v>1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0">
        <v>3500</v>
      </c>
      <c r="O19" s="2"/>
    </row>
    <row r="20" spans="1:15" ht="25.5" x14ac:dyDescent="0.2">
      <c r="A20" s="10" t="s">
        <v>315</v>
      </c>
      <c r="B20" s="12" t="s">
        <v>316</v>
      </c>
      <c r="C20" s="13">
        <v>1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7223.7</v>
      </c>
      <c r="O20" s="2"/>
    </row>
    <row r="21" spans="1:15" ht="20.25" customHeight="1" x14ac:dyDescent="0.2">
      <c r="A21" s="10" t="s">
        <v>383</v>
      </c>
      <c r="B21" s="12" t="s">
        <v>15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20">
        <v>11373</v>
      </c>
      <c r="O21" s="2"/>
    </row>
    <row r="22" spans="1:15" ht="18" customHeight="1" x14ac:dyDescent="0.2">
      <c r="A22" s="10" t="s">
        <v>224</v>
      </c>
      <c r="B22" s="12" t="s">
        <v>15</v>
      </c>
      <c r="C22" s="13">
        <v>1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0">
        <v>7000</v>
      </c>
      <c r="O22" s="2"/>
    </row>
    <row r="23" spans="1:15" ht="27" customHeight="1" x14ac:dyDescent="0.2">
      <c r="A23" s="10" t="s">
        <v>265</v>
      </c>
      <c r="B23" s="12" t="s">
        <v>16</v>
      </c>
      <c r="C23" s="13">
        <v>1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0">
        <v>9000</v>
      </c>
      <c r="O23" s="2"/>
    </row>
    <row r="24" spans="1:15" ht="18.75" customHeight="1" x14ac:dyDescent="0.2">
      <c r="A24" s="10" t="s">
        <v>366</v>
      </c>
      <c r="B24" s="12" t="s">
        <v>16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9340</v>
      </c>
      <c r="O24" s="2"/>
    </row>
    <row r="25" spans="1:15" ht="20.25" customHeight="1" x14ac:dyDescent="0.2">
      <c r="A25" s="10" t="s">
        <v>373</v>
      </c>
      <c r="B25" s="12" t="s">
        <v>16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20">
        <v>20000</v>
      </c>
      <c r="O25" s="2"/>
    </row>
    <row r="26" spans="1:15" ht="22.5" customHeight="1" x14ac:dyDescent="0.2">
      <c r="A26" s="10" t="s">
        <v>293</v>
      </c>
      <c r="B26" s="12" t="s">
        <v>16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3">
        <v>0</v>
      </c>
      <c r="N26" s="20">
        <v>15875</v>
      </c>
      <c r="O26" s="2"/>
    </row>
    <row r="27" spans="1:15" ht="23.25" customHeight="1" x14ac:dyDescent="0.2">
      <c r="A27" s="10" t="s">
        <v>236</v>
      </c>
      <c r="B27" s="12" t="s">
        <v>16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20">
        <v>14200</v>
      </c>
      <c r="O27" s="2"/>
    </row>
    <row r="28" spans="1:15" ht="29.25" customHeight="1" x14ac:dyDescent="0.2">
      <c r="A28" s="10" t="s">
        <v>354</v>
      </c>
      <c r="B28" s="12" t="s">
        <v>17</v>
      </c>
      <c r="C28" s="13">
        <v>1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6900</v>
      </c>
      <c r="O28" s="2"/>
    </row>
    <row r="29" spans="1:15" ht="27" customHeight="1" x14ac:dyDescent="0.2">
      <c r="A29" s="10" t="s">
        <v>18</v>
      </c>
      <c r="B29" s="12" t="s">
        <v>17</v>
      </c>
      <c r="C29" s="13">
        <v>5</v>
      </c>
      <c r="D29" s="13">
        <v>1</v>
      </c>
      <c r="E29" s="13">
        <v>0</v>
      </c>
      <c r="F29" s="13">
        <v>2</v>
      </c>
      <c r="G29" s="13">
        <v>0</v>
      </c>
      <c r="H29" s="13">
        <v>1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20">
        <v>8900</v>
      </c>
      <c r="O29" s="2"/>
    </row>
    <row r="30" spans="1:15" ht="29.25" customHeight="1" x14ac:dyDescent="0.2">
      <c r="A30" s="10" t="s">
        <v>19</v>
      </c>
      <c r="B30" s="12" t="s">
        <v>17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20">
        <v>15000</v>
      </c>
      <c r="O30" s="2"/>
    </row>
    <row r="31" spans="1:15" ht="28.5" customHeight="1" x14ac:dyDescent="0.2">
      <c r="A31" s="10" t="s">
        <v>295</v>
      </c>
      <c r="B31" s="12" t="s">
        <v>266</v>
      </c>
      <c r="C31" s="13">
        <v>1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10000</v>
      </c>
      <c r="O31" s="2"/>
    </row>
    <row r="32" spans="1:15" ht="33" customHeight="1" x14ac:dyDescent="0.2">
      <c r="A32" s="10" t="s">
        <v>384</v>
      </c>
      <c r="B32" s="12" t="s">
        <v>248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9500</v>
      </c>
      <c r="O32" s="2"/>
    </row>
    <row r="33" spans="1:15" ht="27" customHeight="1" x14ac:dyDescent="0.2">
      <c r="A33" s="10" t="s">
        <v>296</v>
      </c>
      <c r="B33" s="12" t="s">
        <v>297</v>
      </c>
      <c r="C33" s="13">
        <v>1</v>
      </c>
      <c r="D33" s="1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0">
        <v>6500</v>
      </c>
      <c r="O33" s="2"/>
    </row>
    <row r="34" spans="1:15" ht="19.5" customHeight="1" x14ac:dyDescent="0.2">
      <c r="A34" s="10" t="s">
        <v>298</v>
      </c>
      <c r="B34" s="12" t="s">
        <v>299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20">
        <v>11000</v>
      </c>
      <c r="O34" s="2"/>
    </row>
    <row r="35" spans="1:15" ht="25.5" x14ac:dyDescent="0.2">
      <c r="A35" s="10" t="s">
        <v>355</v>
      </c>
      <c r="B35" s="12" t="s">
        <v>356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10000</v>
      </c>
      <c r="O35" s="2"/>
    </row>
    <row r="36" spans="1:15" ht="32.25" customHeight="1" x14ac:dyDescent="0.2">
      <c r="A36" s="10" t="s">
        <v>335</v>
      </c>
      <c r="B36" s="12" t="s">
        <v>20</v>
      </c>
      <c r="C36" s="13">
        <v>1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0">
        <v>6600</v>
      </c>
      <c r="O36" s="2"/>
    </row>
    <row r="37" spans="1:15" ht="18.75" customHeight="1" x14ac:dyDescent="0.2">
      <c r="A37" s="10" t="s">
        <v>21</v>
      </c>
      <c r="B37" s="12" t="s">
        <v>20</v>
      </c>
      <c r="C37" s="13">
        <v>6</v>
      </c>
      <c r="D37" s="13">
        <v>2</v>
      </c>
      <c r="E37" s="13">
        <v>2</v>
      </c>
      <c r="F37" s="13">
        <v>2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0">
        <v>7093.33</v>
      </c>
      <c r="O37" s="2"/>
    </row>
    <row r="38" spans="1:15" ht="37.5" customHeight="1" x14ac:dyDescent="0.2">
      <c r="A38" s="10" t="s">
        <v>148</v>
      </c>
      <c r="B38" s="12" t="s">
        <v>149</v>
      </c>
      <c r="C38" s="13">
        <v>1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>
        <v>7000</v>
      </c>
      <c r="O38" s="2"/>
    </row>
    <row r="39" spans="1:15" ht="21" customHeight="1" x14ac:dyDescent="0.2">
      <c r="A39" s="10" t="s">
        <v>19</v>
      </c>
      <c r="B39" s="12" t="s">
        <v>277</v>
      </c>
      <c r="C39" s="13">
        <v>1</v>
      </c>
      <c r="D39" s="13">
        <v>0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8000</v>
      </c>
      <c r="O39" s="2"/>
    </row>
    <row r="40" spans="1:15" ht="26.25" customHeight="1" x14ac:dyDescent="0.2">
      <c r="A40" s="10" t="s">
        <v>193</v>
      </c>
      <c r="B40" s="12" t="s">
        <v>22</v>
      </c>
      <c r="C40" s="13">
        <v>1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0">
        <v>6500</v>
      </c>
      <c r="O40" s="2"/>
    </row>
    <row r="41" spans="1:15" ht="19.5" customHeight="1" x14ac:dyDescent="0.2">
      <c r="A41" s="10" t="s">
        <v>267</v>
      </c>
      <c r="B41" s="12" t="s">
        <v>249</v>
      </c>
      <c r="C41" s="13">
        <v>1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7000</v>
      </c>
      <c r="O41" s="2"/>
    </row>
    <row r="42" spans="1:15" ht="39" customHeight="1" x14ac:dyDescent="0.2">
      <c r="A42" s="10" t="s">
        <v>367</v>
      </c>
      <c r="B42" s="12" t="s">
        <v>269</v>
      </c>
      <c r="C42" s="13">
        <v>1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6567</v>
      </c>
      <c r="O42" s="2"/>
    </row>
    <row r="43" spans="1:15" ht="20.25" customHeight="1" x14ac:dyDescent="0.2">
      <c r="A43" s="10" t="s">
        <v>268</v>
      </c>
      <c r="B43" s="12" t="s">
        <v>269</v>
      </c>
      <c r="C43" s="13">
        <v>1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>
        <v>6500</v>
      </c>
      <c r="O43" s="2"/>
    </row>
    <row r="44" spans="1:15" ht="20.25" customHeight="1" x14ac:dyDescent="0.2">
      <c r="A44" s="10" t="s">
        <v>219</v>
      </c>
      <c r="B44" s="12" t="s">
        <v>220</v>
      </c>
      <c r="C44" s="13">
        <v>3</v>
      </c>
      <c r="D44" s="13">
        <v>3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6500</v>
      </c>
      <c r="O44" s="2"/>
    </row>
    <row r="45" spans="1:15" ht="26.25" customHeight="1" x14ac:dyDescent="0.2">
      <c r="A45" s="10" t="s">
        <v>350</v>
      </c>
      <c r="B45" s="12" t="s">
        <v>270</v>
      </c>
      <c r="C45" s="13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</v>
      </c>
      <c r="K45" s="13">
        <v>0</v>
      </c>
      <c r="L45" s="13">
        <v>0</v>
      </c>
      <c r="M45" s="13">
        <v>0</v>
      </c>
      <c r="N45" s="20">
        <v>12000</v>
      </c>
      <c r="O45" s="2"/>
    </row>
    <row r="46" spans="1:15" ht="18.75" customHeight="1" x14ac:dyDescent="0.2">
      <c r="A46" s="10" t="s">
        <v>336</v>
      </c>
      <c r="B46" s="12" t="s">
        <v>337</v>
      </c>
      <c r="C46" s="13">
        <v>2</v>
      </c>
      <c r="D46" s="13">
        <v>0</v>
      </c>
      <c r="E46" s="13">
        <v>2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0">
        <v>7000</v>
      </c>
      <c r="O46" s="2"/>
    </row>
    <row r="47" spans="1:15" ht="21.75" customHeight="1" x14ac:dyDescent="0.2">
      <c r="A47" s="10" t="s">
        <v>351</v>
      </c>
      <c r="B47" s="12" t="s">
        <v>23</v>
      </c>
      <c r="C47" s="13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20">
        <v>15000</v>
      </c>
      <c r="O47" s="2"/>
    </row>
    <row r="48" spans="1:15" ht="12.75" x14ac:dyDescent="0.2">
      <c r="A48" s="10" t="s">
        <v>24</v>
      </c>
      <c r="B48" s="12" t="s">
        <v>23</v>
      </c>
      <c r="C48" s="13">
        <v>5</v>
      </c>
      <c r="D48" s="13">
        <v>1</v>
      </c>
      <c r="E48" s="13">
        <v>0</v>
      </c>
      <c r="F48" s="13">
        <v>1</v>
      </c>
      <c r="G48" s="13">
        <v>0</v>
      </c>
      <c r="H48" s="13">
        <v>0</v>
      </c>
      <c r="I48" s="13">
        <v>0</v>
      </c>
      <c r="J48" s="13">
        <v>1</v>
      </c>
      <c r="K48" s="13">
        <v>2</v>
      </c>
      <c r="L48" s="13">
        <v>0</v>
      </c>
      <c r="M48" s="13">
        <v>0</v>
      </c>
      <c r="N48" s="20">
        <v>10722</v>
      </c>
      <c r="O48" s="2"/>
    </row>
    <row r="49" spans="1:15" ht="12.75" x14ac:dyDescent="0.2">
      <c r="A49" s="10" t="s">
        <v>25</v>
      </c>
      <c r="B49" s="12" t="s">
        <v>23</v>
      </c>
      <c r="C49" s="13">
        <v>2</v>
      </c>
      <c r="D49" s="13">
        <v>0</v>
      </c>
      <c r="E49" s="13">
        <v>0</v>
      </c>
      <c r="F49" s="13">
        <v>0</v>
      </c>
      <c r="G49" s="13">
        <v>2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0">
        <v>8780</v>
      </c>
      <c r="O49" s="2"/>
    </row>
    <row r="50" spans="1:15" ht="12.75" x14ac:dyDescent="0.2">
      <c r="A50" s="10" t="s">
        <v>211</v>
      </c>
      <c r="B50" s="12" t="s">
        <v>23</v>
      </c>
      <c r="C50" s="13"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20">
        <v>12375</v>
      </c>
      <c r="O50" s="2"/>
    </row>
    <row r="51" spans="1:15" ht="12.75" x14ac:dyDescent="0.2">
      <c r="A51" s="10" t="s">
        <v>26</v>
      </c>
      <c r="B51" s="12" t="s">
        <v>23</v>
      </c>
      <c r="C51" s="13">
        <v>1</v>
      </c>
      <c r="D51" s="13">
        <v>0</v>
      </c>
      <c r="E51" s="13">
        <v>0</v>
      </c>
      <c r="F51" s="13">
        <v>0</v>
      </c>
      <c r="G51" s="13">
        <v>1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0">
        <v>9000</v>
      </c>
      <c r="O51" s="2"/>
    </row>
    <row r="52" spans="1:15" ht="12.75" x14ac:dyDescent="0.2">
      <c r="A52" s="10" t="s">
        <v>357</v>
      </c>
      <c r="B52" s="12" t="s">
        <v>358</v>
      </c>
      <c r="C52" s="13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</v>
      </c>
      <c r="M52" s="13">
        <v>0</v>
      </c>
      <c r="N52" s="20">
        <v>20000</v>
      </c>
      <c r="O52" s="2"/>
    </row>
    <row r="53" spans="1:15" ht="12.75" x14ac:dyDescent="0.2">
      <c r="A53" s="10" t="s">
        <v>140</v>
      </c>
      <c r="B53" s="12" t="s">
        <v>141</v>
      </c>
      <c r="C53" s="13"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</v>
      </c>
      <c r="M53" s="13">
        <v>0</v>
      </c>
      <c r="N53" s="20">
        <v>20000</v>
      </c>
      <c r="O53" s="2"/>
    </row>
    <row r="54" spans="1:15" ht="19.5" customHeight="1" x14ac:dyDescent="0.2">
      <c r="A54" s="10" t="s">
        <v>194</v>
      </c>
      <c r="B54" s="12" t="s">
        <v>28</v>
      </c>
      <c r="C54" s="13">
        <v>1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0">
        <v>6500</v>
      </c>
      <c r="O54" s="2"/>
    </row>
    <row r="55" spans="1:15" ht="17.25" customHeight="1" x14ac:dyDescent="0.2">
      <c r="A55" s="10" t="s">
        <v>27</v>
      </c>
      <c r="B55" s="12" t="s">
        <v>28</v>
      </c>
      <c r="C55" s="13">
        <v>3</v>
      </c>
      <c r="D55" s="13">
        <v>1</v>
      </c>
      <c r="E55" s="13">
        <v>1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0">
        <v>7833.33</v>
      </c>
      <c r="O55" s="2"/>
    </row>
    <row r="56" spans="1:15" ht="12.75" x14ac:dyDescent="0.2">
      <c r="A56" s="10" t="s">
        <v>317</v>
      </c>
      <c r="B56" s="12" t="s">
        <v>28</v>
      </c>
      <c r="C56" s="13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v>0</v>
      </c>
      <c r="N56" s="20">
        <v>20000</v>
      </c>
      <c r="O56" s="2"/>
    </row>
    <row r="57" spans="1:15" ht="12.75" x14ac:dyDescent="0.2">
      <c r="A57" s="10" t="s">
        <v>29</v>
      </c>
      <c r="B57" s="12" t="s">
        <v>30</v>
      </c>
      <c r="C57" s="13">
        <v>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</v>
      </c>
      <c r="M57" s="13">
        <v>0</v>
      </c>
      <c r="N57" s="20">
        <v>20000</v>
      </c>
      <c r="O57" s="2"/>
    </row>
    <row r="58" spans="1:15" ht="12.75" x14ac:dyDescent="0.2">
      <c r="A58" s="10" t="s">
        <v>31</v>
      </c>
      <c r="B58" s="12" t="s">
        <v>30</v>
      </c>
      <c r="C58" s="13"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20">
        <v>20000</v>
      </c>
      <c r="O58" s="2"/>
    </row>
    <row r="59" spans="1:15" ht="12.75" x14ac:dyDescent="0.2">
      <c r="A59" s="10" t="s">
        <v>32</v>
      </c>
      <c r="B59" s="12" t="s">
        <v>30</v>
      </c>
      <c r="C59" s="13">
        <v>3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3</v>
      </c>
      <c r="M59" s="13">
        <v>0</v>
      </c>
      <c r="N59" s="20">
        <v>20000</v>
      </c>
      <c r="O59" s="2"/>
    </row>
    <row r="60" spans="1:15" ht="12.75" x14ac:dyDescent="0.2">
      <c r="A60" s="10" t="s">
        <v>33</v>
      </c>
      <c r="B60" s="12" t="s">
        <v>30</v>
      </c>
      <c r="C60" s="13"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20">
        <v>20000</v>
      </c>
      <c r="O60" s="2"/>
    </row>
    <row r="61" spans="1:15" ht="12.75" x14ac:dyDescent="0.2">
      <c r="A61" s="10" t="s">
        <v>174</v>
      </c>
      <c r="B61" s="12" t="s">
        <v>30</v>
      </c>
      <c r="C61" s="13">
        <v>2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2</v>
      </c>
      <c r="M61" s="13">
        <v>0</v>
      </c>
      <c r="N61" s="20">
        <v>20000</v>
      </c>
      <c r="O61" s="2"/>
    </row>
    <row r="62" spans="1:15" ht="12.75" x14ac:dyDescent="0.2">
      <c r="A62" s="10" t="s">
        <v>34</v>
      </c>
      <c r="B62" s="12" t="s">
        <v>30</v>
      </c>
      <c r="C62" s="13">
        <v>3</v>
      </c>
      <c r="D62" s="13">
        <v>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2</v>
      </c>
      <c r="M62" s="13">
        <v>0</v>
      </c>
      <c r="N62" s="20">
        <v>14704.33</v>
      </c>
      <c r="O62" s="2"/>
    </row>
    <row r="63" spans="1:15" ht="12" customHeight="1" x14ac:dyDescent="0.2">
      <c r="A63" s="10" t="s">
        <v>35</v>
      </c>
      <c r="B63" s="12" t="s">
        <v>30</v>
      </c>
      <c r="C63" s="13">
        <v>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</v>
      </c>
      <c r="M63" s="13">
        <v>0</v>
      </c>
      <c r="N63" s="20">
        <v>20000</v>
      </c>
      <c r="O63" s="2"/>
    </row>
    <row r="64" spans="1:15" ht="12.75" x14ac:dyDescent="0.2">
      <c r="A64" s="10" t="s">
        <v>36</v>
      </c>
      <c r="B64" s="12" t="s">
        <v>30</v>
      </c>
      <c r="C64" s="13">
        <v>4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3</v>
      </c>
      <c r="M64" s="13">
        <v>0</v>
      </c>
      <c r="N64" s="20">
        <v>16028.25</v>
      </c>
      <c r="O64" s="2"/>
    </row>
    <row r="65" spans="1:15" ht="26.25" customHeight="1" x14ac:dyDescent="0.2">
      <c r="A65" s="10" t="s">
        <v>37</v>
      </c>
      <c r="B65" s="12" t="s">
        <v>30</v>
      </c>
      <c r="C65" s="13">
        <v>7</v>
      </c>
      <c r="D65" s="13">
        <v>0</v>
      </c>
      <c r="E65" s="13">
        <v>0</v>
      </c>
      <c r="F65" s="13">
        <v>1</v>
      </c>
      <c r="G65" s="13">
        <v>0</v>
      </c>
      <c r="H65" s="13">
        <v>0</v>
      </c>
      <c r="I65" s="13">
        <v>1</v>
      </c>
      <c r="J65" s="13">
        <v>0</v>
      </c>
      <c r="K65" s="13">
        <v>0</v>
      </c>
      <c r="L65" s="13">
        <v>5</v>
      </c>
      <c r="M65" s="13">
        <v>0</v>
      </c>
      <c r="N65" s="20">
        <v>16925.14</v>
      </c>
      <c r="O65" s="2"/>
    </row>
    <row r="66" spans="1:15" ht="12.75" x14ac:dyDescent="0.2">
      <c r="A66" s="10" t="s">
        <v>165</v>
      </c>
      <c r="B66" s="12" t="s">
        <v>30</v>
      </c>
      <c r="C66" s="13">
        <v>6</v>
      </c>
      <c r="D66" s="13">
        <v>2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4</v>
      </c>
      <c r="M66" s="13">
        <v>0</v>
      </c>
      <c r="N66" s="20">
        <v>14702.19</v>
      </c>
      <c r="O66" s="2"/>
    </row>
    <row r="67" spans="1:15" ht="12.75" x14ac:dyDescent="0.2">
      <c r="A67" s="10" t="s">
        <v>38</v>
      </c>
      <c r="B67" s="12" t="s">
        <v>30</v>
      </c>
      <c r="C67" s="13">
        <v>9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8</v>
      </c>
      <c r="M67" s="13">
        <v>0</v>
      </c>
      <c r="N67" s="20">
        <v>18233.349999999999</v>
      </c>
      <c r="O67" s="2"/>
    </row>
    <row r="68" spans="1:15" ht="12.75" x14ac:dyDescent="0.2">
      <c r="A68" s="10" t="s">
        <v>39</v>
      </c>
      <c r="B68" s="12" t="s">
        <v>30</v>
      </c>
      <c r="C68" s="13">
        <v>2</v>
      </c>
      <c r="D68" s="13">
        <v>0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1</v>
      </c>
      <c r="M68" s="13">
        <v>0</v>
      </c>
      <c r="N68" s="20">
        <v>15000</v>
      </c>
      <c r="O68" s="2"/>
    </row>
    <row r="69" spans="1:15" ht="12.75" x14ac:dyDescent="0.2">
      <c r="A69" s="10" t="s">
        <v>40</v>
      </c>
      <c r="B69" s="12" t="s">
        <v>30</v>
      </c>
      <c r="C69" s="13">
        <v>6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6</v>
      </c>
      <c r="M69" s="13">
        <v>0</v>
      </c>
      <c r="N69" s="20">
        <v>20000</v>
      </c>
      <c r="O69" s="2"/>
    </row>
    <row r="70" spans="1:15" ht="18.75" customHeight="1" x14ac:dyDescent="0.2">
      <c r="A70" s="10" t="s">
        <v>144</v>
      </c>
      <c r="B70" s="12" t="s">
        <v>30</v>
      </c>
      <c r="C70" s="13">
        <v>1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>
        <v>10000</v>
      </c>
      <c r="O70" s="2"/>
    </row>
    <row r="71" spans="1:15" ht="25.5" x14ac:dyDescent="0.2">
      <c r="A71" s="10" t="s">
        <v>170</v>
      </c>
      <c r="B71" s="12" t="s">
        <v>30</v>
      </c>
      <c r="C71" s="13">
        <v>1</v>
      </c>
      <c r="D71" s="13">
        <v>0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0">
        <v>10000</v>
      </c>
      <c r="O71" s="2"/>
    </row>
    <row r="72" spans="1:15" ht="25.5" x14ac:dyDescent="0.2">
      <c r="A72" s="10" t="s">
        <v>41</v>
      </c>
      <c r="B72" s="12" t="s">
        <v>30</v>
      </c>
      <c r="C72" s="13">
        <v>16</v>
      </c>
      <c r="D72" s="13">
        <v>0</v>
      </c>
      <c r="E72" s="13">
        <v>0</v>
      </c>
      <c r="F72" s="13">
        <v>2</v>
      </c>
      <c r="G72" s="13">
        <v>0</v>
      </c>
      <c r="H72" s="13">
        <v>1</v>
      </c>
      <c r="I72" s="13">
        <v>0</v>
      </c>
      <c r="J72" s="13">
        <v>0</v>
      </c>
      <c r="K72" s="13">
        <v>0</v>
      </c>
      <c r="L72" s="13">
        <v>13</v>
      </c>
      <c r="M72" s="13">
        <v>0</v>
      </c>
      <c r="N72" s="20">
        <v>17797.68</v>
      </c>
      <c r="O72" s="2"/>
    </row>
    <row r="73" spans="1:15" ht="21" customHeight="1" x14ac:dyDescent="0.2">
      <c r="A73" s="10" t="s">
        <v>338</v>
      </c>
      <c r="B73" s="12" t="s">
        <v>30</v>
      </c>
      <c r="C73" s="13">
        <v>1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0">
        <v>4113</v>
      </c>
      <c r="O73" s="2"/>
    </row>
    <row r="74" spans="1:15" ht="18" customHeight="1" x14ac:dyDescent="0.2">
      <c r="A74" s="10" t="s">
        <v>166</v>
      </c>
      <c r="B74" s="12" t="s">
        <v>30</v>
      </c>
      <c r="C74" s="13"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20">
        <v>20000</v>
      </c>
      <c r="O74" s="2"/>
    </row>
    <row r="75" spans="1:15" ht="18" customHeight="1" x14ac:dyDescent="0.2">
      <c r="A75" s="10" t="s">
        <v>195</v>
      </c>
      <c r="B75" s="12" t="s">
        <v>30</v>
      </c>
      <c r="C75" s="13"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20">
        <v>20000</v>
      </c>
      <c r="O75" s="2"/>
    </row>
    <row r="76" spans="1:15" ht="25.5" x14ac:dyDescent="0.2">
      <c r="A76" s="10" t="s">
        <v>169</v>
      </c>
      <c r="B76" s="12" t="s">
        <v>30</v>
      </c>
      <c r="C76" s="13"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20">
        <v>20000</v>
      </c>
      <c r="O76" s="2"/>
    </row>
    <row r="77" spans="1:15" ht="12.75" x14ac:dyDescent="0.2">
      <c r="A77" s="10" t="s">
        <v>171</v>
      </c>
      <c r="B77" s="12" t="s">
        <v>172</v>
      </c>
      <c r="C77" s="13">
        <v>2</v>
      </c>
      <c r="D77" s="13">
        <v>1</v>
      </c>
      <c r="E77" s="13">
        <v>0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>
        <v>6720</v>
      </c>
      <c r="O77" s="2"/>
    </row>
    <row r="78" spans="1:15" ht="41.25" customHeight="1" x14ac:dyDescent="0.2">
      <c r="A78" s="10" t="s">
        <v>42</v>
      </c>
      <c r="B78" s="12" t="s">
        <v>43</v>
      </c>
      <c r="C78" s="13">
        <v>3</v>
      </c>
      <c r="D78" s="13">
        <v>1</v>
      </c>
      <c r="E78" s="13">
        <v>1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>
        <v>6883.33</v>
      </c>
      <c r="O78" s="2"/>
    </row>
    <row r="79" spans="1:15" ht="30.75" customHeight="1" x14ac:dyDescent="0.2">
      <c r="A79" s="10" t="s">
        <v>278</v>
      </c>
      <c r="B79" s="12" t="s">
        <v>196</v>
      </c>
      <c r="C79" s="13">
        <v>2</v>
      </c>
      <c r="D79" s="13">
        <v>1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>
        <v>6500</v>
      </c>
      <c r="O79" s="2"/>
    </row>
    <row r="80" spans="1:15" ht="29.25" customHeight="1" x14ac:dyDescent="0.2">
      <c r="A80" s="10" t="s">
        <v>359</v>
      </c>
      <c r="B80" s="12" t="s">
        <v>44</v>
      </c>
      <c r="C80" s="13">
        <v>3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3</v>
      </c>
      <c r="M80" s="13">
        <v>0</v>
      </c>
      <c r="N80" s="20">
        <v>20000</v>
      </c>
      <c r="O80" s="2"/>
    </row>
    <row r="81" spans="1:15" ht="18" customHeight="1" x14ac:dyDescent="0.2">
      <c r="A81" s="10" t="s">
        <v>339</v>
      </c>
      <c r="B81" s="12" t="s">
        <v>44</v>
      </c>
      <c r="C81" s="13">
        <v>1</v>
      </c>
      <c r="D81" s="13">
        <v>0</v>
      </c>
      <c r="E81" s="13">
        <v>0</v>
      </c>
      <c r="F81" s="13">
        <v>0</v>
      </c>
      <c r="G81" s="13">
        <v>1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>
        <v>8226.56</v>
      </c>
      <c r="O81" s="2"/>
    </row>
    <row r="82" spans="1:15" ht="27" customHeight="1" x14ac:dyDescent="0.2">
      <c r="A82" s="10" t="s">
        <v>279</v>
      </c>
      <c r="B82" s="12" t="s">
        <v>44</v>
      </c>
      <c r="C82" s="13">
        <v>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1</v>
      </c>
      <c r="M82" s="13">
        <v>0</v>
      </c>
      <c r="N82" s="20">
        <v>20000</v>
      </c>
      <c r="O82" s="2"/>
    </row>
    <row r="83" spans="1:15" ht="30" customHeight="1" x14ac:dyDescent="0.2">
      <c r="A83" s="10" t="s">
        <v>280</v>
      </c>
      <c r="B83" s="12" t="s">
        <v>281</v>
      </c>
      <c r="C83" s="13">
        <v>2</v>
      </c>
      <c r="D83" s="13">
        <v>2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>
        <v>6500</v>
      </c>
      <c r="O83" s="2"/>
    </row>
    <row r="84" spans="1:15" ht="25.5" customHeight="1" x14ac:dyDescent="0.2">
      <c r="A84" s="10" t="s">
        <v>154</v>
      </c>
      <c r="B84" s="12" t="s">
        <v>45</v>
      </c>
      <c r="C84" s="13">
        <v>56</v>
      </c>
      <c r="D84" s="13">
        <v>9</v>
      </c>
      <c r="E84" s="13">
        <v>23</v>
      </c>
      <c r="F84" s="13">
        <v>12</v>
      </c>
      <c r="G84" s="13">
        <v>12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>
        <v>7476.41</v>
      </c>
      <c r="O84" s="2"/>
    </row>
    <row r="85" spans="1:15" ht="44.25" customHeight="1" x14ac:dyDescent="0.2">
      <c r="A85" s="10" t="s">
        <v>374</v>
      </c>
      <c r="B85" s="12" t="s">
        <v>375</v>
      </c>
      <c r="C85" s="13">
        <v>8</v>
      </c>
      <c r="D85" s="13">
        <v>2</v>
      </c>
      <c r="E85" s="13">
        <v>3</v>
      </c>
      <c r="F85" s="13">
        <v>3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0">
        <v>6578.38</v>
      </c>
      <c r="O85" s="2"/>
    </row>
    <row r="86" spans="1:15" ht="26.25" customHeight="1" x14ac:dyDescent="0.2">
      <c r="A86" s="10" t="s">
        <v>282</v>
      </c>
      <c r="B86" s="12" t="s">
        <v>283</v>
      </c>
      <c r="C86" s="13">
        <v>1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6500</v>
      </c>
      <c r="O86" s="2"/>
    </row>
    <row r="87" spans="1:15" ht="40.5" customHeight="1" x14ac:dyDescent="0.2">
      <c r="A87" s="10" t="s">
        <v>385</v>
      </c>
      <c r="B87" s="12" t="s">
        <v>386</v>
      </c>
      <c r="C87" s="13">
        <v>6</v>
      </c>
      <c r="D87" s="13">
        <v>3</v>
      </c>
      <c r="E87" s="13">
        <v>1</v>
      </c>
      <c r="F87" s="13">
        <v>2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>
        <v>6416.67</v>
      </c>
      <c r="O87" s="2"/>
    </row>
    <row r="88" spans="1:15" ht="32.25" customHeight="1" x14ac:dyDescent="0.2">
      <c r="A88" s="10" t="s">
        <v>318</v>
      </c>
      <c r="B88" s="12" t="s">
        <v>319</v>
      </c>
      <c r="C88" s="13">
        <v>4</v>
      </c>
      <c r="D88" s="13">
        <v>3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>
        <v>6625</v>
      </c>
      <c r="O88" s="2"/>
    </row>
    <row r="89" spans="1:15" ht="21.75" customHeight="1" x14ac:dyDescent="0.2">
      <c r="A89" s="10" t="s">
        <v>387</v>
      </c>
      <c r="B89" s="12" t="s">
        <v>197</v>
      </c>
      <c r="C89" s="13">
        <v>1</v>
      </c>
      <c r="D89" s="13">
        <v>0</v>
      </c>
      <c r="E89" s="13">
        <v>0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8000</v>
      </c>
      <c r="O89" s="2"/>
    </row>
    <row r="90" spans="1:15" ht="16.5" customHeight="1" x14ac:dyDescent="0.2">
      <c r="A90" s="10" t="s">
        <v>175</v>
      </c>
      <c r="B90" s="12" t="s">
        <v>46</v>
      </c>
      <c r="C90" s="13">
        <v>1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6500</v>
      </c>
      <c r="O90" s="2"/>
    </row>
    <row r="91" spans="1:15" ht="12.75" x14ac:dyDescent="0.2">
      <c r="A91" s="10" t="s">
        <v>230</v>
      </c>
      <c r="B91" s="12" t="s">
        <v>231</v>
      </c>
      <c r="C91" s="13">
        <v>4</v>
      </c>
      <c r="D91" s="13">
        <v>1</v>
      </c>
      <c r="E91" s="13">
        <v>1</v>
      </c>
      <c r="F91" s="13">
        <v>1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7525</v>
      </c>
      <c r="O91" s="2"/>
    </row>
    <row r="92" spans="1:15" ht="38.25" x14ac:dyDescent="0.2">
      <c r="A92" s="10" t="s">
        <v>360</v>
      </c>
      <c r="B92" s="12" t="s">
        <v>47</v>
      </c>
      <c r="C92" s="13">
        <v>1</v>
      </c>
      <c r="D92" s="13">
        <v>0</v>
      </c>
      <c r="E92" s="13"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6800</v>
      </c>
      <c r="O92" s="2"/>
    </row>
    <row r="93" spans="1:15" ht="25.5" x14ac:dyDescent="0.2">
      <c r="A93" s="10" t="s">
        <v>388</v>
      </c>
      <c r="B93" s="12" t="s">
        <v>47</v>
      </c>
      <c r="C93" s="13">
        <v>1</v>
      </c>
      <c r="D93" s="13">
        <v>0</v>
      </c>
      <c r="E93" s="13">
        <v>0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>
        <v>8500</v>
      </c>
      <c r="O93" s="2"/>
    </row>
    <row r="94" spans="1:15" ht="27.75" customHeight="1" x14ac:dyDescent="0.2">
      <c r="A94" s="10" t="s">
        <v>155</v>
      </c>
      <c r="B94" s="12" t="s">
        <v>48</v>
      </c>
      <c r="C94" s="13">
        <v>5</v>
      </c>
      <c r="D94" s="13">
        <v>0</v>
      </c>
      <c r="E94" s="13">
        <v>2</v>
      </c>
      <c r="F94" s="13">
        <v>2</v>
      </c>
      <c r="G94" s="13">
        <v>1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7591</v>
      </c>
      <c r="O94" s="2"/>
    </row>
    <row r="95" spans="1:15" ht="18" customHeight="1" x14ac:dyDescent="0.2">
      <c r="A95" s="10" t="s">
        <v>352</v>
      </c>
      <c r="B95" s="12" t="s">
        <v>48</v>
      </c>
      <c r="C95" s="13">
        <v>1</v>
      </c>
      <c r="D95" s="13">
        <v>0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6600</v>
      </c>
      <c r="O95" s="2"/>
    </row>
    <row r="96" spans="1:15" ht="19.5" customHeight="1" x14ac:dyDescent="0.2">
      <c r="A96" s="10" t="s">
        <v>49</v>
      </c>
      <c r="B96" s="12" t="s">
        <v>50</v>
      </c>
      <c r="C96" s="13">
        <v>5</v>
      </c>
      <c r="D96" s="13">
        <v>1</v>
      </c>
      <c r="E96" s="13">
        <v>0</v>
      </c>
      <c r="F96" s="13">
        <v>0</v>
      </c>
      <c r="G96" s="13">
        <v>3</v>
      </c>
      <c r="H96" s="13">
        <v>0</v>
      </c>
      <c r="I96" s="13">
        <v>0</v>
      </c>
      <c r="J96" s="13">
        <v>0</v>
      </c>
      <c r="K96" s="13">
        <v>0</v>
      </c>
      <c r="L96" s="13">
        <v>1</v>
      </c>
      <c r="M96" s="13">
        <v>0</v>
      </c>
      <c r="N96" s="20">
        <v>10000</v>
      </c>
      <c r="O96" s="2"/>
    </row>
    <row r="97" spans="1:15" ht="25.5" x14ac:dyDescent="0.2">
      <c r="A97" s="10" t="s">
        <v>145</v>
      </c>
      <c r="B97" s="12" t="s">
        <v>146</v>
      </c>
      <c r="C97" s="13">
        <v>3</v>
      </c>
      <c r="D97" s="13">
        <v>0</v>
      </c>
      <c r="E97" s="13">
        <v>0</v>
      </c>
      <c r="F97" s="13">
        <v>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7666.67</v>
      </c>
      <c r="O97" s="2"/>
    </row>
    <row r="98" spans="1:15" ht="23.25" customHeight="1" x14ac:dyDescent="0.2">
      <c r="A98" s="10" t="s">
        <v>241</v>
      </c>
      <c r="B98" s="12" t="s">
        <v>242</v>
      </c>
      <c r="C98" s="13">
        <v>2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1</v>
      </c>
      <c r="L98" s="13">
        <v>0</v>
      </c>
      <c r="M98" s="13">
        <v>0</v>
      </c>
      <c r="N98" s="20">
        <v>10750</v>
      </c>
      <c r="O98" s="2"/>
    </row>
    <row r="99" spans="1:15" ht="19.5" customHeight="1" x14ac:dyDescent="0.2">
      <c r="A99" s="10" t="s">
        <v>320</v>
      </c>
      <c r="B99" s="12" t="s">
        <v>321</v>
      </c>
      <c r="C99" s="13">
        <v>3</v>
      </c>
      <c r="D99" s="13">
        <v>0</v>
      </c>
      <c r="E99" s="13">
        <v>3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>
        <v>6700</v>
      </c>
      <c r="O99" s="2"/>
    </row>
    <row r="100" spans="1:15" ht="20.25" customHeight="1" x14ac:dyDescent="0.2">
      <c r="A100" s="10" t="s">
        <v>51</v>
      </c>
      <c r="B100" s="12" t="s">
        <v>52</v>
      </c>
      <c r="C100" s="13">
        <v>2</v>
      </c>
      <c r="D100" s="13">
        <v>1</v>
      </c>
      <c r="E100" s="13">
        <v>0</v>
      </c>
      <c r="F100" s="13">
        <v>0</v>
      </c>
      <c r="G100" s="13">
        <v>0</v>
      </c>
      <c r="H100" s="13">
        <v>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>
        <v>8250</v>
      </c>
      <c r="O100" s="2"/>
    </row>
    <row r="101" spans="1:15" ht="15.75" customHeight="1" x14ac:dyDescent="0.2">
      <c r="A101" s="10" t="s">
        <v>340</v>
      </c>
      <c r="B101" s="12" t="s">
        <v>53</v>
      </c>
      <c r="C101" s="13">
        <v>1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>
        <v>1495</v>
      </c>
      <c r="O101" s="2"/>
    </row>
    <row r="102" spans="1:15" ht="16.5" customHeight="1" x14ac:dyDescent="0.2">
      <c r="A102" s="10" t="s">
        <v>250</v>
      </c>
      <c r="B102" s="12" t="s">
        <v>53</v>
      </c>
      <c r="C102" s="13">
        <v>5</v>
      </c>
      <c r="D102" s="13">
        <v>1</v>
      </c>
      <c r="E102" s="13">
        <v>1</v>
      </c>
      <c r="F102" s="13">
        <v>2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>
        <v>7627.4</v>
      </c>
      <c r="O102" s="2"/>
    </row>
    <row r="103" spans="1:15" ht="12.75" x14ac:dyDescent="0.2">
      <c r="A103" s="10" t="s">
        <v>300</v>
      </c>
      <c r="B103" s="12" t="s">
        <v>54</v>
      </c>
      <c r="C103" s="13">
        <v>1</v>
      </c>
      <c r="D103" s="13">
        <v>1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>
        <v>3250</v>
      </c>
      <c r="O103" s="2"/>
    </row>
    <row r="104" spans="1:15" ht="24" customHeight="1" x14ac:dyDescent="0.2">
      <c r="A104" s="10" t="s">
        <v>256</v>
      </c>
      <c r="B104" s="12" t="s">
        <v>257</v>
      </c>
      <c r="C104" s="13">
        <v>1</v>
      </c>
      <c r="D104" s="13">
        <v>0</v>
      </c>
      <c r="E104" s="13">
        <v>0</v>
      </c>
      <c r="F104" s="13">
        <v>0</v>
      </c>
      <c r="G104" s="13">
        <v>0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>
        <v>10000</v>
      </c>
      <c r="O104" s="2"/>
    </row>
    <row r="105" spans="1:15" ht="17.25" customHeight="1" x14ac:dyDescent="0.2">
      <c r="A105" s="10" t="s">
        <v>55</v>
      </c>
      <c r="B105" s="12" t="s">
        <v>56</v>
      </c>
      <c r="C105" s="13">
        <v>6</v>
      </c>
      <c r="D105" s="13">
        <v>1</v>
      </c>
      <c r="E105" s="13">
        <v>3</v>
      </c>
      <c r="F105" s="13">
        <v>0</v>
      </c>
      <c r="G105" s="13">
        <v>0</v>
      </c>
      <c r="H105" s="13">
        <v>0</v>
      </c>
      <c r="I105" s="13">
        <v>0</v>
      </c>
      <c r="J105" s="13">
        <v>2</v>
      </c>
      <c r="K105" s="13">
        <v>0</v>
      </c>
      <c r="L105" s="13">
        <v>0</v>
      </c>
      <c r="M105" s="13">
        <v>0</v>
      </c>
      <c r="N105" s="20">
        <v>8583.33</v>
      </c>
      <c r="O105" s="2"/>
    </row>
    <row r="106" spans="1:15" ht="26.25" customHeight="1" x14ac:dyDescent="0.2">
      <c r="A106" s="10" t="s">
        <v>159</v>
      </c>
      <c r="B106" s="12" t="s">
        <v>56</v>
      </c>
      <c r="C106" s="13">
        <v>1</v>
      </c>
      <c r="D106" s="13">
        <v>0</v>
      </c>
      <c r="E106" s="13">
        <v>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>
        <v>6740</v>
      </c>
      <c r="O106" s="2"/>
    </row>
    <row r="107" spans="1:15" ht="25.5" x14ac:dyDescent="0.2">
      <c r="A107" s="10" t="s">
        <v>389</v>
      </c>
      <c r="B107" s="12" t="s">
        <v>57</v>
      </c>
      <c r="C107" s="13">
        <v>1</v>
      </c>
      <c r="D107" s="13">
        <v>0</v>
      </c>
      <c r="E107" s="13">
        <v>0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7600</v>
      </c>
      <c r="O107" s="2"/>
    </row>
    <row r="108" spans="1:15" ht="17.25" customHeight="1" x14ac:dyDescent="0.2">
      <c r="A108" s="10" t="s">
        <v>58</v>
      </c>
      <c r="B108" s="12" t="s">
        <v>57</v>
      </c>
      <c r="C108" s="13">
        <v>2</v>
      </c>
      <c r="D108" s="13">
        <v>0</v>
      </c>
      <c r="E108" s="13">
        <v>0</v>
      </c>
      <c r="F108" s="13">
        <v>1</v>
      </c>
      <c r="G108" s="13">
        <v>0</v>
      </c>
      <c r="H108" s="13">
        <v>0</v>
      </c>
      <c r="I108" s="13">
        <v>0</v>
      </c>
      <c r="J108" s="13">
        <v>1</v>
      </c>
      <c r="K108" s="13">
        <v>0</v>
      </c>
      <c r="L108" s="13">
        <v>0</v>
      </c>
      <c r="M108" s="13">
        <v>0</v>
      </c>
      <c r="N108" s="20">
        <v>9600</v>
      </c>
      <c r="O108" s="2"/>
    </row>
    <row r="109" spans="1:15" ht="33.75" customHeight="1" x14ac:dyDescent="0.2">
      <c r="A109" s="10" t="s">
        <v>390</v>
      </c>
      <c r="B109" s="12" t="s">
        <v>57</v>
      </c>
      <c r="C109" s="13">
        <v>1</v>
      </c>
      <c r="D109" s="13">
        <v>0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6550</v>
      </c>
      <c r="O109" s="2"/>
    </row>
    <row r="110" spans="1:15" ht="54" customHeight="1" x14ac:dyDescent="0.2">
      <c r="A110" s="10" t="s">
        <v>237</v>
      </c>
      <c r="B110" s="12" t="s">
        <v>57</v>
      </c>
      <c r="C110" s="13">
        <v>1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</v>
      </c>
      <c r="J110" s="13">
        <v>0</v>
      </c>
      <c r="K110" s="13">
        <v>0</v>
      </c>
      <c r="L110" s="13">
        <v>0</v>
      </c>
      <c r="M110" s="13">
        <v>0</v>
      </c>
      <c r="N110" s="20">
        <v>10500</v>
      </c>
      <c r="O110" s="2"/>
    </row>
    <row r="111" spans="1:15" ht="27.75" customHeight="1" x14ac:dyDescent="0.2">
      <c r="A111" s="10" t="s">
        <v>301</v>
      </c>
      <c r="B111" s="12" t="s">
        <v>212</v>
      </c>
      <c r="C111" s="13">
        <v>1</v>
      </c>
      <c r="D111" s="13">
        <v>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6500</v>
      </c>
      <c r="O111" s="2"/>
    </row>
    <row r="112" spans="1:15" ht="19.5" customHeight="1" x14ac:dyDescent="0.2">
      <c r="A112" s="10" t="s">
        <v>353</v>
      </c>
      <c r="B112" s="12" t="s">
        <v>212</v>
      </c>
      <c r="C112" s="13">
        <v>1</v>
      </c>
      <c r="D112" s="13">
        <v>0</v>
      </c>
      <c r="E112" s="13">
        <v>0</v>
      </c>
      <c r="F112" s="13">
        <v>0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10000</v>
      </c>
      <c r="O112" s="2"/>
    </row>
    <row r="113" spans="1:15" ht="12.75" x14ac:dyDescent="0.2">
      <c r="A113" s="10" t="s">
        <v>232</v>
      </c>
      <c r="B113" s="12" t="s">
        <v>233</v>
      </c>
      <c r="C113" s="13">
        <v>1</v>
      </c>
      <c r="D113" s="13">
        <v>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6500</v>
      </c>
      <c r="O113" s="2"/>
    </row>
    <row r="114" spans="1:15" ht="12.75" x14ac:dyDescent="0.2">
      <c r="A114" s="10" t="s">
        <v>198</v>
      </c>
      <c r="B114" s="12" t="s">
        <v>199</v>
      </c>
      <c r="C114" s="13">
        <v>1</v>
      </c>
      <c r="D114" s="13">
        <v>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>
        <v>6500</v>
      </c>
      <c r="O114" s="2"/>
    </row>
    <row r="115" spans="1:15" ht="30.75" customHeight="1" x14ac:dyDescent="0.2">
      <c r="A115" s="10" t="s">
        <v>213</v>
      </c>
      <c r="B115" s="12" t="s">
        <v>199</v>
      </c>
      <c r="C115" s="13">
        <v>1</v>
      </c>
      <c r="D115" s="13">
        <v>1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6500</v>
      </c>
      <c r="O115" s="2"/>
    </row>
    <row r="116" spans="1:15" ht="12.75" x14ac:dyDescent="0.2">
      <c r="A116" s="10" t="s">
        <v>173</v>
      </c>
      <c r="B116" s="12" t="s">
        <v>59</v>
      </c>
      <c r="C116" s="13">
        <v>1</v>
      </c>
      <c r="D116" s="13">
        <v>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>
        <v>6500</v>
      </c>
      <c r="O116" s="2"/>
    </row>
    <row r="117" spans="1:15" ht="19.5" customHeight="1" x14ac:dyDescent="0.2">
      <c r="A117" s="10" t="s">
        <v>391</v>
      </c>
      <c r="B117" s="12" t="s">
        <v>392</v>
      </c>
      <c r="C117" s="13">
        <v>1</v>
      </c>
      <c r="D117" s="13">
        <v>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6500</v>
      </c>
      <c r="O117" s="2"/>
    </row>
    <row r="118" spans="1:15" ht="19.5" customHeight="1" x14ac:dyDescent="0.2">
      <c r="A118" s="10" t="s">
        <v>393</v>
      </c>
      <c r="B118" s="12" t="s">
        <v>342</v>
      </c>
      <c r="C118" s="13">
        <v>1</v>
      </c>
      <c r="D118" s="13">
        <v>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>
        <v>6500</v>
      </c>
      <c r="O118" s="2"/>
    </row>
    <row r="119" spans="1:15" ht="25.5" x14ac:dyDescent="0.2">
      <c r="A119" s="10" t="s">
        <v>341</v>
      </c>
      <c r="B119" s="12" t="s">
        <v>342</v>
      </c>
      <c r="C119" s="13">
        <v>1</v>
      </c>
      <c r="D119" s="13">
        <v>0</v>
      </c>
      <c r="E119" s="13">
        <v>0</v>
      </c>
      <c r="F119" s="13">
        <v>0</v>
      </c>
      <c r="G119" s="13">
        <v>0</v>
      </c>
      <c r="H119" s="13">
        <v>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9071.56</v>
      </c>
      <c r="O119" s="2"/>
    </row>
    <row r="120" spans="1:15" ht="28.5" customHeight="1" x14ac:dyDescent="0.2">
      <c r="A120" s="10" t="s">
        <v>200</v>
      </c>
      <c r="B120" s="12" t="s">
        <v>201</v>
      </c>
      <c r="C120" s="13">
        <v>1</v>
      </c>
      <c r="D120" s="13">
        <v>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6500</v>
      </c>
      <c r="O120" s="2"/>
    </row>
    <row r="121" spans="1:15" ht="18.75" customHeight="1" x14ac:dyDescent="0.2">
      <c r="A121" s="10" t="s">
        <v>322</v>
      </c>
      <c r="B121" s="12" t="s">
        <v>323</v>
      </c>
      <c r="C121" s="13">
        <v>1</v>
      </c>
      <c r="D121" s="13">
        <v>0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10000</v>
      </c>
      <c r="O121" s="2"/>
    </row>
    <row r="122" spans="1:15" ht="30" customHeight="1" x14ac:dyDescent="0.2">
      <c r="A122" s="10" t="s">
        <v>343</v>
      </c>
      <c r="B122" s="12" t="s">
        <v>60</v>
      </c>
      <c r="C122" s="13">
        <v>1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1</v>
      </c>
      <c r="J122" s="13">
        <v>0</v>
      </c>
      <c r="K122" s="13">
        <v>0</v>
      </c>
      <c r="L122" s="13">
        <v>0</v>
      </c>
      <c r="M122" s="13">
        <v>0</v>
      </c>
      <c r="N122" s="20">
        <v>10125</v>
      </c>
      <c r="O122" s="2"/>
    </row>
    <row r="123" spans="1:15" ht="25.5" x14ac:dyDescent="0.2">
      <c r="A123" s="10" t="s">
        <v>376</v>
      </c>
      <c r="B123" s="12" t="s">
        <v>60</v>
      </c>
      <c r="C123" s="13">
        <v>1</v>
      </c>
      <c r="D123" s="13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6500</v>
      </c>
      <c r="O123" s="2"/>
    </row>
    <row r="124" spans="1:15" ht="25.5" x14ac:dyDescent="0.2">
      <c r="A124" s="10" t="s">
        <v>394</v>
      </c>
      <c r="B124" s="12" t="s">
        <v>60</v>
      </c>
      <c r="C124" s="13">
        <v>1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1</v>
      </c>
      <c r="L124" s="13">
        <v>0</v>
      </c>
      <c r="M124" s="13">
        <v>0</v>
      </c>
      <c r="N124" s="20">
        <v>13500</v>
      </c>
      <c r="O124" s="2"/>
    </row>
    <row r="125" spans="1:15" ht="34.5" customHeight="1" x14ac:dyDescent="0.2">
      <c r="A125" s="10" t="s">
        <v>202</v>
      </c>
      <c r="B125" s="12" t="s">
        <v>60</v>
      </c>
      <c r="C125" s="13">
        <v>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1</v>
      </c>
      <c r="J125" s="13">
        <v>0</v>
      </c>
      <c r="K125" s="13">
        <v>0</v>
      </c>
      <c r="L125" s="13">
        <v>0</v>
      </c>
      <c r="M125" s="13">
        <v>0</v>
      </c>
      <c r="N125" s="20">
        <v>10125</v>
      </c>
      <c r="O125" s="2"/>
    </row>
    <row r="126" spans="1:15" ht="31.5" customHeight="1" x14ac:dyDescent="0.2">
      <c r="A126" s="10" t="s">
        <v>176</v>
      </c>
      <c r="B126" s="12" t="s">
        <v>60</v>
      </c>
      <c r="C126" s="13">
        <v>11</v>
      </c>
      <c r="D126" s="13">
        <v>7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3</v>
      </c>
      <c r="L126" s="13">
        <v>0</v>
      </c>
      <c r="M126" s="13">
        <v>0</v>
      </c>
      <c r="N126" s="20">
        <v>8159.09</v>
      </c>
      <c r="O126" s="2"/>
    </row>
    <row r="127" spans="1:15" ht="38.25" x14ac:dyDescent="0.2">
      <c r="A127" s="10" t="s">
        <v>177</v>
      </c>
      <c r="B127" s="12" t="s">
        <v>60</v>
      </c>
      <c r="C127" s="13">
        <v>1</v>
      </c>
      <c r="D127" s="13">
        <v>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6500</v>
      </c>
      <c r="O127" s="2"/>
    </row>
    <row r="128" spans="1:15" ht="21" customHeight="1" x14ac:dyDescent="0.2">
      <c r="A128" s="10" t="s">
        <v>251</v>
      </c>
      <c r="B128" s="12" t="s">
        <v>284</v>
      </c>
      <c r="C128" s="13">
        <v>17</v>
      </c>
      <c r="D128" s="13">
        <v>9</v>
      </c>
      <c r="E128" s="13">
        <v>1</v>
      </c>
      <c r="F128" s="13">
        <v>7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7058.82</v>
      </c>
      <c r="O128" s="2"/>
    </row>
    <row r="129" spans="1:20" ht="26.25" customHeight="1" x14ac:dyDescent="0.2">
      <c r="A129" s="10" t="s">
        <v>285</v>
      </c>
      <c r="B129" s="12" t="s">
        <v>284</v>
      </c>
      <c r="C129" s="13">
        <v>1</v>
      </c>
      <c r="D129" s="13">
        <v>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6500</v>
      </c>
      <c r="O129" s="2"/>
    </row>
    <row r="130" spans="1:20" ht="18" customHeight="1" x14ac:dyDescent="0.2">
      <c r="A130" s="10" t="s">
        <v>61</v>
      </c>
      <c r="B130" s="12" t="s">
        <v>62</v>
      </c>
      <c r="C130" s="13">
        <v>10</v>
      </c>
      <c r="D130" s="13">
        <v>4</v>
      </c>
      <c r="E130" s="13">
        <v>2</v>
      </c>
      <c r="F130" s="13">
        <v>3</v>
      </c>
      <c r="G130" s="13">
        <v>0</v>
      </c>
      <c r="H130" s="13">
        <v>0</v>
      </c>
      <c r="I130" s="13">
        <v>0</v>
      </c>
      <c r="J130" s="13">
        <v>0</v>
      </c>
      <c r="K130" s="13">
        <v>1</v>
      </c>
      <c r="L130" s="13">
        <v>0</v>
      </c>
      <c r="M130" s="13">
        <v>0</v>
      </c>
      <c r="N130" s="20">
        <v>7783.6</v>
      </c>
      <c r="O130" s="15"/>
      <c r="P130" s="9"/>
      <c r="Q130" s="9"/>
      <c r="R130" s="9"/>
      <c r="S130" s="9"/>
      <c r="T130" s="9"/>
    </row>
    <row r="131" spans="1:20" ht="25.5" x14ac:dyDescent="0.2">
      <c r="A131" s="10" t="s">
        <v>221</v>
      </c>
      <c r="B131" s="12" t="s">
        <v>62</v>
      </c>
      <c r="C131" s="13">
        <v>9</v>
      </c>
      <c r="D131" s="13">
        <v>0</v>
      </c>
      <c r="E131" s="13">
        <v>3</v>
      </c>
      <c r="F131" s="13">
        <v>6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7212.22</v>
      </c>
      <c r="O131" s="2"/>
    </row>
    <row r="132" spans="1:20" ht="16.5" customHeight="1" x14ac:dyDescent="0.2">
      <c r="A132" s="10" t="s">
        <v>286</v>
      </c>
      <c r="B132" s="12" t="s">
        <v>62</v>
      </c>
      <c r="C132" s="13">
        <v>1</v>
      </c>
      <c r="D132" s="13">
        <v>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6500</v>
      </c>
      <c r="O132" s="2"/>
    </row>
    <row r="133" spans="1:20" ht="38.25" x14ac:dyDescent="0.2">
      <c r="A133" s="10" t="s">
        <v>395</v>
      </c>
      <c r="B133" s="12" t="s">
        <v>62</v>
      </c>
      <c r="C133" s="13">
        <v>3</v>
      </c>
      <c r="D133" s="13">
        <v>3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6500</v>
      </c>
      <c r="O133" s="2"/>
    </row>
    <row r="134" spans="1:20" ht="12.75" x14ac:dyDescent="0.2">
      <c r="A134" s="10" t="s">
        <v>396</v>
      </c>
      <c r="B134" s="12" t="s">
        <v>397</v>
      </c>
      <c r="C134" s="13">
        <v>1</v>
      </c>
      <c r="D134" s="13">
        <v>0</v>
      </c>
      <c r="E134" s="13">
        <v>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7000</v>
      </c>
      <c r="O134" s="2"/>
    </row>
    <row r="135" spans="1:20" ht="12.75" x14ac:dyDescent="0.2">
      <c r="A135" s="10" t="s">
        <v>63</v>
      </c>
      <c r="B135" s="12" t="s">
        <v>64</v>
      </c>
      <c r="C135" s="13">
        <v>17</v>
      </c>
      <c r="D135" s="13">
        <v>6</v>
      </c>
      <c r="E135" s="13">
        <v>5</v>
      </c>
      <c r="F135" s="13">
        <v>1</v>
      </c>
      <c r="G135" s="13">
        <v>0</v>
      </c>
      <c r="H135" s="13">
        <v>4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20">
        <v>9687.32</v>
      </c>
      <c r="O135" s="2"/>
    </row>
    <row r="136" spans="1:20" ht="12.75" x14ac:dyDescent="0.2">
      <c r="A136" s="10" t="s">
        <v>252</v>
      </c>
      <c r="B136" s="12" t="s">
        <v>65</v>
      </c>
      <c r="C136" s="13">
        <v>1</v>
      </c>
      <c r="D136" s="13">
        <v>0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6600</v>
      </c>
      <c r="O136" s="2"/>
    </row>
    <row r="137" spans="1:20" ht="17.25" customHeight="1" x14ac:dyDescent="0.2">
      <c r="A137" s="10" t="s">
        <v>398</v>
      </c>
      <c r="B137" s="12" t="s">
        <v>399</v>
      </c>
      <c r="C137" s="13">
        <v>1</v>
      </c>
      <c r="D137" s="13">
        <v>0</v>
      </c>
      <c r="E137" s="13">
        <v>0</v>
      </c>
      <c r="F137" s="13">
        <v>0</v>
      </c>
      <c r="G137" s="13">
        <v>0</v>
      </c>
      <c r="H137" s="13">
        <v>1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9373</v>
      </c>
      <c r="O137" s="2"/>
    </row>
    <row r="138" spans="1:20" ht="27.75" customHeight="1" x14ac:dyDescent="0.2">
      <c r="A138" s="10" t="s">
        <v>400</v>
      </c>
      <c r="B138" s="12" t="s">
        <v>324</v>
      </c>
      <c r="C138" s="13">
        <v>1</v>
      </c>
      <c r="D138" s="13">
        <v>0</v>
      </c>
      <c r="E138" s="13">
        <v>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8717</v>
      </c>
      <c r="O138" s="2"/>
    </row>
    <row r="139" spans="1:20" ht="19.5" customHeight="1" x14ac:dyDescent="0.2">
      <c r="A139" s="10" t="s">
        <v>325</v>
      </c>
      <c r="B139" s="12" t="s">
        <v>302</v>
      </c>
      <c r="C139" s="13">
        <v>1</v>
      </c>
      <c r="D139" s="13">
        <v>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6500</v>
      </c>
      <c r="O139" s="2"/>
    </row>
    <row r="140" spans="1:20" ht="25.5" x14ac:dyDescent="0.2">
      <c r="A140" s="10" t="s">
        <v>203</v>
      </c>
      <c r="B140" s="12" t="s">
        <v>204</v>
      </c>
      <c r="C140" s="13">
        <v>6</v>
      </c>
      <c r="D140" s="13">
        <v>6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6500</v>
      </c>
      <c r="O140" s="2"/>
    </row>
    <row r="141" spans="1:20" ht="12.75" x14ac:dyDescent="0.2">
      <c r="A141" s="10" t="s">
        <v>361</v>
      </c>
      <c r="B141" s="12" t="s">
        <v>253</v>
      </c>
      <c r="C141" s="13">
        <v>1</v>
      </c>
      <c r="D141" s="13">
        <v>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6500</v>
      </c>
      <c r="O141" s="2"/>
    </row>
    <row r="142" spans="1:20" ht="22.5" customHeight="1" x14ac:dyDescent="0.2">
      <c r="A142" s="10" t="s">
        <v>225</v>
      </c>
      <c r="B142" s="12" t="s">
        <v>226</v>
      </c>
      <c r="C142" s="13">
        <v>1</v>
      </c>
      <c r="D142" s="13">
        <v>0</v>
      </c>
      <c r="E142" s="13">
        <v>1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>
        <v>6960</v>
      </c>
      <c r="O142" s="2"/>
    </row>
    <row r="143" spans="1:20" ht="21.75" customHeight="1" x14ac:dyDescent="0.2">
      <c r="A143" s="10" t="s">
        <v>303</v>
      </c>
      <c r="B143" s="12" t="s">
        <v>304</v>
      </c>
      <c r="C143" s="13">
        <v>1</v>
      </c>
      <c r="D143" s="13">
        <v>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6500</v>
      </c>
      <c r="O143" s="2"/>
    </row>
    <row r="144" spans="1:20" ht="31.5" customHeight="1" x14ac:dyDescent="0.2">
      <c r="A144" s="10" t="s">
        <v>326</v>
      </c>
      <c r="B144" s="12" t="s">
        <v>66</v>
      </c>
      <c r="C144" s="13">
        <v>1</v>
      </c>
      <c r="D144" s="13">
        <v>1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6500</v>
      </c>
      <c r="O144" s="2"/>
    </row>
    <row r="145" spans="1:15" ht="23.25" customHeight="1" x14ac:dyDescent="0.2">
      <c r="A145" s="10" t="s">
        <v>67</v>
      </c>
      <c r="B145" s="12" t="s">
        <v>66</v>
      </c>
      <c r="C145" s="13">
        <v>8</v>
      </c>
      <c r="D145" s="13">
        <v>1</v>
      </c>
      <c r="E145" s="13">
        <v>7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6762.5</v>
      </c>
      <c r="O145" s="2"/>
    </row>
    <row r="146" spans="1:15" ht="18" customHeight="1" x14ac:dyDescent="0.2">
      <c r="A146" s="10" t="s">
        <v>258</v>
      </c>
      <c r="B146" s="12" t="s">
        <v>259</v>
      </c>
      <c r="C146" s="13">
        <v>5</v>
      </c>
      <c r="D146" s="13">
        <v>4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6510</v>
      </c>
      <c r="O146" s="2"/>
    </row>
    <row r="147" spans="1:15" ht="35.25" customHeight="1" x14ac:dyDescent="0.2">
      <c r="A147" s="10" t="s">
        <v>401</v>
      </c>
      <c r="B147" s="12" t="s">
        <v>259</v>
      </c>
      <c r="C147" s="13">
        <v>1</v>
      </c>
      <c r="D147" s="13">
        <v>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6500</v>
      </c>
      <c r="O147" s="2"/>
    </row>
    <row r="148" spans="1:15" ht="12.75" x14ac:dyDescent="0.2">
      <c r="A148" s="10" t="s">
        <v>344</v>
      </c>
      <c r="B148" s="12" t="s">
        <v>345</v>
      </c>
      <c r="C148" s="13">
        <v>2</v>
      </c>
      <c r="D148" s="13">
        <v>1</v>
      </c>
      <c r="E148" s="13">
        <v>1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6550</v>
      </c>
      <c r="O148" s="2"/>
    </row>
    <row r="149" spans="1:15" ht="30" customHeight="1" x14ac:dyDescent="0.2">
      <c r="A149" s="10" t="s">
        <v>271</v>
      </c>
      <c r="B149" s="12" t="s">
        <v>272</v>
      </c>
      <c r="C149" s="13">
        <v>1</v>
      </c>
      <c r="D149" s="13">
        <v>0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6530</v>
      </c>
      <c r="O149" s="2"/>
    </row>
    <row r="150" spans="1:15" ht="23.25" customHeight="1" x14ac:dyDescent="0.2">
      <c r="A150" s="10" t="s">
        <v>254</v>
      </c>
      <c r="B150" s="12" t="s">
        <v>222</v>
      </c>
      <c r="C150" s="13">
        <v>1</v>
      </c>
      <c r="D150" s="13">
        <v>0</v>
      </c>
      <c r="E150" s="13">
        <v>1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7000</v>
      </c>
      <c r="O150" s="2"/>
    </row>
    <row r="151" spans="1:15" ht="25.5" x14ac:dyDescent="0.2">
      <c r="A151" s="10" t="s">
        <v>287</v>
      </c>
      <c r="B151" s="12" t="s">
        <v>69</v>
      </c>
      <c r="C151" s="13">
        <v>1</v>
      </c>
      <c r="D151" s="13">
        <v>0</v>
      </c>
      <c r="E151" s="13">
        <v>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6550</v>
      </c>
      <c r="O151" s="2"/>
    </row>
    <row r="152" spans="1:15" ht="12.75" x14ac:dyDescent="0.2">
      <c r="A152" s="10" t="s">
        <v>68</v>
      </c>
      <c r="B152" s="12" t="s">
        <v>69</v>
      </c>
      <c r="C152" s="13">
        <v>9</v>
      </c>
      <c r="D152" s="13">
        <v>6</v>
      </c>
      <c r="E152" s="13">
        <v>3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6244.44</v>
      </c>
      <c r="O152" s="2"/>
    </row>
    <row r="153" spans="1:15" ht="16.5" customHeight="1" x14ac:dyDescent="0.2">
      <c r="A153" s="10" t="s">
        <v>327</v>
      </c>
      <c r="B153" s="12" t="s">
        <v>69</v>
      </c>
      <c r="C153" s="13">
        <v>1</v>
      </c>
      <c r="D153" s="13">
        <v>0</v>
      </c>
      <c r="E153" s="13">
        <v>1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6550</v>
      </c>
      <c r="O153" s="2"/>
    </row>
    <row r="154" spans="1:15" ht="17.25" customHeight="1" x14ac:dyDescent="0.2">
      <c r="A154" s="10" t="s">
        <v>70</v>
      </c>
      <c r="B154" s="12" t="s">
        <v>71</v>
      </c>
      <c r="C154" s="13">
        <v>3</v>
      </c>
      <c r="D154" s="13">
        <v>2</v>
      </c>
      <c r="E154" s="13">
        <v>1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6533.33</v>
      </c>
      <c r="O154" s="2"/>
    </row>
    <row r="155" spans="1:15" ht="23.25" customHeight="1" x14ac:dyDescent="0.2">
      <c r="A155" s="10" t="s">
        <v>288</v>
      </c>
      <c r="B155" s="12" t="s">
        <v>289</v>
      </c>
      <c r="C155" s="13">
        <v>2</v>
      </c>
      <c r="D155" s="13">
        <v>0</v>
      </c>
      <c r="E155" s="13">
        <v>0</v>
      </c>
      <c r="F155" s="13">
        <v>2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7250</v>
      </c>
      <c r="O155" s="2"/>
    </row>
    <row r="156" spans="1:15" ht="95.25" customHeight="1" x14ac:dyDescent="0.2">
      <c r="A156" s="10" t="s">
        <v>178</v>
      </c>
      <c r="B156" s="12" t="s">
        <v>72</v>
      </c>
      <c r="C156" s="13">
        <v>6</v>
      </c>
      <c r="D156" s="13">
        <v>6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6500</v>
      </c>
      <c r="O156" s="2"/>
    </row>
    <row r="157" spans="1:15" ht="42.75" customHeight="1" x14ac:dyDescent="0.2">
      <c r="A157" s="10" t="s">
        <v>362</v>
      </c>
      <c r="B157" s="12" t="s">
        <v>72</v>
      </c>
      <c r="C157" s="13">
        <v>1</v>
      </c>
      <c r="D157" s="13">
        <v>1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6500</v>
      </c>
      <c r="O157" s="2"/>
    </row>
    <row r="158" spans="1:15" ht="15.75" customHeight="1" x14ac:dyDescent="0.2">
      <c r="A158" s="10" t="s">
        <v>73</v>
      </c>
      <c r="B158" s="12" t="s">
        <v>74</v>
      </c>
      <c r="C158" s="13">
        <v>6</v>
      </c>
      <c r="D158" s="13">
        <v>4</v>
      </c>
      <c r="E158" s="13">
        <v>2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6508.33</v>
      </c>
      <c r="O158" s="2"/>
    </row>
    <row r="159" spans="1:15" ht="27.75" customHeight="1" x14ac:dyDescent="0.2">
      <c r="A159" s="10" t="s">
        <v>75</v>
      </c>
      <c r="B159" s="12" t="s">
        <v>76</v>
      </c>
      <c r="C159" s="13">
        <v>1</v>
      </c>
      <c r="D159" s="13">
        <v>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6500</v>
      </c>
      <c r="O159" s="2"/>
    </row>
    <row r="160" spans="1:15" ht="12.75" x14ac:dyDescent="0.2">
      <c r="A160" s="10" t="s">
        <v>365</v>
      </c>
      <c r="B160" s="12" t="s">
        <v>76</v>
      </c>
      <c r="C160" s="13">
        <v>1</v>
      </c>
      <c r="D160" s="13">
        <v>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6500</v>
      </c>
      <c r="O160" s="2"/>
    </row>
    <row r="161" spans="1:15" ht="21.75" customHeight="1" x14ac:dyDescent="0.2">
      <c r="A161" s="10" t="s">
        <v>402</v>
      </c>
      <c r="B161" s="12" t="s">
        <v>403</v>
      </c>
      <c r="C161" s="13">
        <v>1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7000</v>
      </c>
      <c r="O161" s="2"/>
    </row>
    <row r="162" spans="1:15" ht="24.75" customHeight="1" x14ac:dyDescent="0.2">
      <c r="A162" s="10" t="s">
        <v>404</v>
      </c>
      <c r="B162" s="12" t="s">
        <v>405</v>
      </c>
      <c r="C162" s="13">
        <v>1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1</v>
      </c>
      <c r="J162" s="13">
        <v>0</v>
      </c>
      <c r="K162" s="13">
        <v>0</v>
      </c>
      <c r="L162" s="13">
        <v>0</v>
      </c>
      <c r="M162" s="13">
        <v>0</v>
      </c>
      <c r="N162" s="20">
        <v>10500</v>
      </c>
      <c r="O162" s="2"/>
    </row>
    <row r="163" spans="1:15" ht="12.75" x14ac:dyDescent="0.2">
      <c r="A163" s="10" t="s">
        <v>78</v>
      </c>
      <c r="B163" s="12" t="s">
        <v>77</v>
      </c>
      <c r="C163" s="13">
        <v>15</v>
      </c>
      <c r="D163" s="13">
        <v>10</v>
      </c>
      <c r="E163" s="13">
        <v>4</v>
      </c>
      <c r="F163" s="13">
        <v>0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6826.67</v>
      </c>
      <c r="O163" s="2"/>
    </row>
    <row r="164" spans="1:15" ht="12.75" x14ac:dyDescent="0.2">
      <c r="A164" s="10" t="s">
        <v>79</v>
      </c>
      <c r="B164" s="12" t="s">
        <v>80</v>
      </c>
      <c r="C164" s="13">
        <v>24</v>
      </c>
      <c r="D164" s="13">
        <v>9</v>
      </c>
      <c r="E164" s="13">
        <v>9</v>
      </c>
      <c r="F164" s="13">
        <v>1</v>
      </c>
      <c r="G164" s="13">
        <v>3</v>
      </c>
      <c r="H164" s="13">
        <v>2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7195.84</v>
      </c>
      <c r="O164" s="2"/>
    </row>
    <row r="165" spans="1:15" ht="32.25" customHeight="1" x14ac:dyDescent="0.2">
      <c r="A165" s="10" t="s">
        <v>255</v>
      </c>
      <c r="B165" s="12" t="s">
        <v>80</v>
      </c>
      <c r="C165" s="13">
        <v>1</v>
      </c>
      <c r="D165" s="13">
        <v>0</v>
      </c>
      <c r="E165" s="13">
        <v>0</v>
      </c>
      <c r="F165" s="13">
        <v>1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7050</v>
      </c>
      <c r="O165" s="2"/>
    </row>
    <row r="166" spans="1:15" ht="28.5" customHeight="1" x14ac:dyDescent="0.2">
      <c r="A166" s="10" t="s">
        <v>81</v>
      </c>
      <c r="B166" s="12" t="s">
        <v>80</v>
      </c>
      <c r="C166" s="13">
        <v>8</v>
      </c>
      <c r="D166" s="13">
        <v>4</v>
      </c>
      <c r="E166" s="13">
        <v>4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6545</v>
      </c>
      <c r="O166" s="2"/>
    </row>
    <row r="167" spans="1:15" ht="31.5" customHeight="1" x14ac:dyDescent="0.2">
      <c r="A167" s="10" t="s">
        <v>82</v>
      </c>
      <c r="B167" s="12" t="s">
        <v>80</v>
      </c>
      <c r="C167" s="13">
        <v>29</v>
      </c>
      <c r="D167" s="13">
        <v>15</v>
      </c>
      <c r="E167" s="13">
        <v>14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6621.55</v>
      </c>
      <c r="O167" s="2"/>
    </row>
    <row r="168" spans="1:15" ht="24.75" customHeight="1" x14ac:dyDescent="0.2">
      <c r="A168" s="10" t="s">
        <v>260</v>
      </c>
      <c r="B168" s="12" t="s">
        <v>83</v>
      </c>
      <c r="C168" s="13">
        <v>1</v>
      </c>
      <c r="D168" s="13">
        <v>0</v>
      </c>
      <c r="E168" s="13">
        <v>0</v>
      </c>
      <c r="F168" s="13">
        <v>0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9400</v>
      </c>
      <c r="O168" s="2"/>
    </row>
    <row r="169" spans="1:15" ht="23.25" customHeight="1" x14ac:dyDescent="0.2">
      <c r="A169" s="10" t="s">
        <v>363</v>
      </c>
      <c r="B169" s="12" t="s">
        <v>83</v>
      </c>
      <c r="C169" s="13">
        <v>1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7000</v>
      </c>
      <c r="O169" s="2"/>
    </row>
    <row r="170" spans="1:15" ht="24" customHeight="1" x14ac:dyDescent="0.2">
      <c r="A170" s="10" t="s">
        <v>305</v>
      </c>
      <c r="B170" s="12" t="s">
        <v>306</v>
      </c>
      <c r="C170" s="13">
        <v>1</v>
      </c>
      <c r="D170" s="13">
        <v>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6500</v>
      </c>
      <c r="O170" s="2"/>
    </row>
    <row r="171" spans="1:15" ht="42" customHeight="1" x14ac:dyDescent="0.2">
      <c r="A171" s="10" t="s">
        <v>261</v>
      </c>
      <c r="B171" s="12" t="s">
        <v>84</v>
      </c>
      <c r="C171" s="13">
        <v>3</v>
      </c>
      <c r="D171" s="13">
        <v>3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6500</v>
      </c>
      <c r="O171" s="2"/>
    </row>
    <row r="172" spans="1:15" ht="57" customHeight="1" x14ac:dyDescent="0.2">
      <c r="A172" s="10" t="s">
        <v>85</v>
      </c>
      <c r="B172" s="12" t="s">
        <v>84</v>
      </c>
      <c r="C172" s="13">
        <v>5</v>
      </c>
      <c r="D172" s="13">
        <v>2</v>
      </c>
      <c r="E172" s="13">
        <v>3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6540</v>
      </c>
      <c r="O172" s="2"/>
    </row>
    <row r="173" spans="1:15" ht="31.5" customHeight="1" x14ac:dyDescent="0.2">
      <c r="A173" s="10" t="s">
        <v>368</v>
      </c>
      <c r="B173" s="12" t="s">
        <v>369</v>
      </c>
      <c r="C173" s="13">
        <v>1</v>
      </c>
      <c r="D173" s="13">
        <v>0</v>
      </c>
      <c r="E173" s="13">
        <v>1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6600</v>
      </c>
      <c r="O173" s="2"/>
    </row>
    <row r="174" spans="1:15" ht="30" customHeight="1" x14ac:dyDescent="0.2">
      <c r="A174" s="10" t="s">
        <v>167</v>
      </c>
      <c r="B174" s="12" t="s">
        <v>143</v>
      </c>
      <c r="C174" s="13">
        <v>2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2</v>
      </c>
      <c r="L174" s="13">
        <v>0</v>
      </c>
      <c r="M174" s="13">
        <v>0</v>
      </c>
      <c r="N174" s="20">
        <v>13813</v>
      </c>
      <c r="O174" s="2"/>
    </row>
    <row r="175" spans="1:15" ht="26.25" customHeight="1" x14ac:dyDescent="0.2">
      <c r="A175" s="10" t="s">
        <v>163</v>
      </c>
      <c r="B175" s="12" t="s">
        <v>143</v>
      </c>
      <c r="C175" s="13">
        <v>2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2</v>
      </c>
      <c r="L175" s="13">
        <v>0</v>
      </c>
      <c r="M175" s="13">
        <v>0</v>
      </c>
      <c r="N175" s="20">
        <v>12599</v>
      </c>
      <c r="O175" s="2"/>
    </row>
    <row r="176" spans="1:15" ht="39.75" customHeight="1" x14ac:dyDescent="0.2">
      <c r="A176" s="10" t="s">
        <v>86</v>
      </c>
      <c r="B176" s="12" t="s">
        <v>87</v>
      </c>
      <c r="C176" s="13">
        <v>2</v>
      </c>
      <c r="D176" s="13">
        <v>2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6500</v>
      </c>
      <c r="O176" s="2"/>
    </row>
    <row r="177" spans="1:20" ht="33.75" customHeight="1" x14ac:dyDescent="0.2">
      <c r="A177" s="10" t="s">
        <v>88</v>
      </c>
      <c r="B177" s="12" t="s">
        <v>87</v>
      </c>
      <c r="C177" s="13">
        <v>1</v>
      </c>
      <c r="D177" s="13">
        <v>0</v>
      </c>
      <c r="E177" s="13">
        <v>1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6600</v>
      </c>
      <c r="O177" s="2"/>
    </row>
    <row r="178" spans="1:20" ht="15.75" customHeight="1" x14ac:dyDescent="0.2">
      <c r="A178" s="10" t="s">
        <v>227</v>
      </c>
      <c r="B178" s="12" t="s">
        <v>228</v>
      </c>
      <c r="C178" s="13">
        <v>1</v>
      </c>
      <c r="D178" s="13">
        <v>0</v>
      </c>
      <c r="E178" s="13">
        <v>0</v>
      </c>
      <c r="F178" s="13">
        <v>1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7824</v>
      </c>
      <c r="O178" s="2"/>
    </row>
    <row r="179" spans="1:20" ht="18" customHeight="1" x14ac:dyDescent="0.2">
      <c r="A179" s="10" t="s">
        <v>90</v>
      </c>
      <c r="B179" s="12" t="s">
        <v>89</v>
      </c>
      <c r="C179" s="13">
        <v>7</v>
      </c>
      <c r="D179" s="13">
        <v>2</v>
      </c>
      <c r="E179" s="13">
        <v>0</v>
      </c>
      <c r="F179" s="13">
        <v>4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7756.57</v>
      </c>
      <c r="O179" s="15"/>
      <c r="P179" s="22"/>
      <c r="Q179" s="9"/>
      <c r="R179" s="9"/>
      <c r="S179" s="9"/>
      <c r="T179" s="9"/>
    </row>
    <row r="180" spans="1:20" ht="25.5" x14ac:dyDescent="0.2">
      <c r="A180" s="10" t="s">
        <v>307</v>
      </c>
      <c r="B180" s="12" t="s">
        <v>89</v>
      </c>
      <c r="C180" s="13">
        <v>1</v>
      </c>
      <c r="D180" s="13">
        <v>0</v>
      </c>
      <c r="E180" s="13">
        <v>0</v>
      </c>
      <c r="F180" s="13">
        <v>0</v>
      </c>
      <c r="G180" s="13">
        <v>1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8500</v>
      </c>
      <c r="O180" s="2"/>
      <c r="P180" s="16"/>
    </row>
    <row r="181" spans="1:20" ht="20.25" customHeight="1" x14ac:dyDescent="0.2">
      <c r="A181" s="10" t="s">
        <v>406</v>
      </c>
      <c r="B181" s="12" t="s">
        <v>407</v>
      </c>
      <c r="C181" s="13">
        <v>1</v>
      </c>
      <c r="D181" s="13">
        <v>0</v>
      </c>
      <c r="E181" s="13">
        <v>0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7139</v>
      </c>
      <c r="O181" s="2"/>
      <c r="P181" s="16"/>
    </row>
    <row r="182" spans="1:20" ht="12.75" x14ac:dyDescent="0.2">
      <c r="A182" s="10" t="s">
        <v>205</v>
      </c>
      <c r="B182" s="12" t="s">
        <v>206</v>
      </c>
      <c r="C182" s="13">
        <v>4</v>
      </c>
      <c r="D182" s="13">
        <v>2</v>
      </c>
      <c r="E182" s="13">
        <v>0</v>
      </c>
      <c r="F182" s="13">
        <v>0</v>
      </c>
      <c r="G182" s="13">
        <v>2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7750</v>
      </c>
      <c r="O182" s="2"/>
      <c r="P182" s="16"/>
    </row>
    <row r="183" spans="1:20" ht="12.75" x14ac:dyDescent="0.2">
      <c r="A183" s="10" t="s">
        <v>181</v>
      </c>
      <c r="B183" s="12" t="s">
        <v>180</v>
      </c>
      <c r="C183" s="13">
        <v>1</v>
      </c>
      <c r="D183" s="13">
        <v>1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6500</v>
      </c>
      <c r="O183" s="2"/>
      <c r="P183" s="16"/>
    </row>
    <row r="184" spans="1:20" ht="18.75" customHeight="1" x14ac:dyDescent="0.2">
      <c r="A184" s="10" t="s">
        <v>92</v>
      </c>
      <c r="B184" s="12" t="s">
        <v>91</v>
      </c>
      <c r="C184" s="13">
        <v>9</v>
      </c>
      <c r="D184" s="13">
        <v>1</v>
      </c>
      <c r="E184" s="13">
        <v>2</v>
      </c>
      <c r="F184" s="13">
        <v>2</v>
      </c>
      <c r="G184" s="13">
        <v>3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7852.78</v>
      </c>
      <c r="O184" s="2"/>
      <c r="P184" s="16"/>
    </row>
    <row r="185" spans="1:20" ht="25.5" x14ac:dyDescent="0.2">
      <c r="A185" s="10" t="s">
        <v>290</v>
      </c>
      <c r="B185" s="12" t="s">
        <v>214</v>
      </c>
      <c r="C185" s="13">
        <v>1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1</v>
      </c>
      <c r="J185" s="13">
        <v>0</v>
      </c>
      <c r="K185" s="13">
        <v>0</v>
      </c>
      <c r="L185" s="13">
        <v>0</v>
      </c>
      <c r="M185" s="13">
        <v>0</v>
      </c>
      <c r="N185" s="20">
        <v>10608</v>
      </c>
      <c r="O185" s="2"/>
      <c r="P185" s="16"/>
    </row>
    <row r="186" spans="1:20" ht="23.25" customHeight="1" x14ac:dyDescent="0.2">
      <c r="A186" s="10" t="s">
        <v>94</v>
      </c>
      <c r="B186" s="12" t="s">
        <v>93</v>
      </c>
      <c r="C186" s="13">
        <v>10</v>
      </c>
      <c r="D186" s="13">
        <v>4</v>
      </c>
      <c r="E186" s="13">
        <v>3</v>
      </c>
      <c r="F186" s="13">
        <v>1</v>
      </c>
      <c r="G186" s="13">
        <v>0</v>
      </c>
      <c r="H186" s="13">
        <v>1</v>
      </c>
      <c r="I186" s="13">
        <v>0</v>
      </c>
      <c r="J186" s="13">
        <v>1</v>
      </c>
      <c r="K186" s="13">
        <v>0</v>
      </c>
      <c r="L186" s="13">
        <v>0</v>
      </c>
      <c r="M186" s="13">
        <v>0</v>
      </c>
      <c r="N186" s="20">
        <v>7526</v>
      </c>
      <c r="O186" s="2"/>
      <c r="P186" s="16"/>
    </row>
    <row r="187" spans="1:20" ht="12.75" x14ac:dyDescent="0.2">
      <c r="A187" s="10" t="s">
        <v>142</v>
      </c>
      <c r="B187" s="12" t="s">
        <v>95</v>
      </c>
      <c r="C187" s="13">
        <v>5</v>
      </c>
      <c r="D187" s="13">
        <v>0</v>
      </c>
      <c r="E187" s="13">
        <v>0</v>
      </c>
      <c r="F187" s="13">
        <v>0</v>
      </c>
      <c r="G187" s="13">
        <v>1</v>
      </c>
      <c r="H187" s="13">
        <v>4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9107</v>
      </c>
      <c r="O187" s="2"/>
      <c r="P187" s="16"/>
    </row>
    <row r="188" spans="1:20" ht="41.25" customHeight="1" x14ac:dyDescent="0.2">
      <c r="A188" s="10" t="s">
        <v>262</v>
      </c>
      <c r="B188" s="12" t="s">
        <v>95</v>
      </c>
      <c r="C188" s="13">
        <v>2</v>
      </c>
      <c r="D188" s="13">
        <v>0</v>
      </c>
      <c r="E188" s="13">
        <v>0</v>
      </c>
      <c r="F188" s="13">
        <v>0</v>
      </c>
      <c r="G188" s="13">
        <v>0</v>
      </c>
      <c r="H188" s="13">
        <v>1</v>
      </c>
      <c r="I188" s="13">
        <v>1</v>
      </c>
      <c r="J188" s="13">
        <v>0</v>
      </c>
      <c r="K188" s="13">
        <v>0</v>
      </c>
      <c r="L188" s="13">
        <v>0</v>
      </c>
      <c r="M188" s="13">
        <v>0</v>
      </c>
      <c r="N188" s="20">
        <v>10150</v>
      </c>
      <c r="O188" s="15"/>
      <c r="P188" s="22"/>
      <c r="Q188" s="22"/>
      <c r="R188" s="9"/>
      <c r="S188" s="9"/>
      <c r="T188" s="9"/>
    </row>
    <row r="189" spans="1:20" ht="23.25" customHeight="1" x14ac:dyDescent="0.2">
      <c r="A189" s="10" t="s">
        <v>96</v>
      </c>
      <c r="B189" s="12" t="s">
        <v>95</v>
      </c>
      <c r="C189" s="13">
        <v>2</v>
      </c>
      <c r="D189" s="13">
        <v>0</v>
      </c>
      <c r="E189" s="13">
        <v>0</v>
      </c>
      <c r="F189" s="13">
        <v>2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7538.5</v>
      </c>
      <c r="O189" s="2"/>
      <c r="P189" s="16"/>
      <c r="Q189" s="16"/>
    </row>
    <row r="190" spans="1:20" ht="42" customHeight="1" x14ac:dyDescent="0.2">
      <c r="A190" s="10" t="s">
        <v>207</v>
      </c>
      <c r="B190" s="12" t="s">
        <v>95</v>
      </c>
      <c r="C190" s="13">
        <v>1</v>
      </c>
      <c r="D190" s="13">
        <v>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6500</v>
      </c>
      <c r="O190" s="2"/>
      <c r="P190" s="16"/>
      <c r="Q190" s="16"/>
    </row>
    <row r="191" spans="1:20" ht="33.75" customHeight="1" x14ac:dyDescent="0.2">
      <c r="A191" s="10" t="s">
        <v>208</v>
      </c>
      <c r="B191" s="12" t="s">
        <v>95</v>
      </c>
      <c r="C191" s="13">
        <v>1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1</v>
      </c>
      <c r="J191" s="13">
        <v>0</v>
      </c>
      <c r="K191" s="13">
        <v>0</v>
      </c>
      <c r="L191" s="13">
        <v>0</v>
      </c>
      <c r="M191" s="13">
        <v>0</v>
      </c>
      <c r="N191" s="20">
        <v>10947</v>
      </c>
      <c r="O191" s="2"/>
      <c r="P191" s="16"/>
      <c r="Q191" s="16"/>
    </row>
    <row r="192" spans="1:20" ht="24" customHeight="1" x14ac:dyDescent="0.2">
      <c r="A192" s="10" t="s">
        <v>97</v>
      </c>
      <c r="B192" s="12" t="s">
        <v>95</v>
      </c>
      <c r="C192" s="13">
        <v>10</v>
      </c>
      <c r="D192" s="13">
        <v>1</v>
      </c>
      <c r="E192" s="13">
        <v>2</v>
      </c>
      <c r="F192" s="13">
        <v>2</v>
      </c>
      <c r="G192" s="13">
        <v>4</v>
      </c>
      <c r="H192" s="13">
        <v>1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7787.1</v>
      </c>
      <c r="O192" s="2"/>
      <c r="P192" s="16"/>
      <c r="Q192" s="16"/>
    </row>
    <row r="193" spans="1:17" ht="29.25" customHeight="1" x14ac:dyDescent="0.2">
      <c r="A193" s="10" t="s">
        <v>98</v>
      </c>
      <c r="B193" s="12" t="s">
        <v>99</v>
      </c>
      <c r="C193" s="13">
        <v>2</v>
      </c>
      <c r="D193" s="13">
        <v>1</v>
      </c>
      <c r="E193" s="13">
        <v>1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6600</v>
      </c>
      <c r="O193" s="2"/>
      <c r="P193" s="16"/>
      <c r="Q193" s="16"/>
    </row>
    <row r="194" spans="1:17" ht="39.75" customHeight="1" x14ac:dyDescent="0.2">
      <c r="A194" s="10" t="s">
        <v>370</v>
      </c>
      <c r="B194" s="12" t="s">
        <v>99</v>
      </c>
      <c r="C194" s="13">
        <v>1</v>
      </c>
      <c r="D194" s="13">
        <v>0</v>
      </c>
      <c r="E194" s="13">
        <v>0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8000</v>
      </c>
      <c r="O194" s="2"/>
      <c r="P194" s="16"/>
      <c r="Q194" s="16"/>
    </row>
    <row r="195" spans="1:17" ht="36.75" customHeight="1" x14ac:dyDescent="0.2">
      <c r="A195" s="10" t="s">
        <v>100</v>
      </c>
      <c r="B195" s="12" t="s">
        <v>99</v>
      </c>
      <c r="C195" s="13">
        <v>1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1</v>
      </c>
      <c r="K195" s="13">
        <v>0</v>
      </c>
      <c r="L195" s="13">
        <v>0</v>
      </c>
      <c r="M195" s="13">
        <v>0</v>
      </c>
      <c r="N195" s="20">
        <v>11150</v>
      </c>
      <c r="O195" s="2"/>
      <c r="P195" s="16"/>
      <c r="Q195" s="16"/>
    </row>
    <row r="196" spans="1:17" ht="36" customHeight="1" x14ac:dyDescent="0.2">
      <c r="A196" s="10" t="s">
        <v>101</v>
      </c>
      <c r="B196" s="12" t="s">
        <v>99</v>
      </c>
      <c r="C196" s="13">
        <v>2</v>
      </c>
      <c r="D196" s="13">
        <v>0</v>
      </c>
      <c r="E196" s="13">
        <v>0</v>
      </c>
      <c r="F196" s="13">
        <v>0</v>
      </c>
      <c r="G196" s="13">
        <v>1</v>
      </c>
      <c r="H196" s="13">
        <v>0</v>
      </c>
      <c r="I196" s="13">
        <v>1</v>
      </c>
      <c r="J196" s="13">
        <v>0</v>
      </c>
      <c r="K196" s="13">
        <v>0</v>
      </c>
      <c r="L196" s="13">
        <v>0</v>
      </c>
      <c r="M196" s="13">
        <v>0</v>
      </c>
      <c r="N196" s="20">
        <v>9811</v>
      </c>
      <c r="O196" s="2"/>
      <c r="P196" s="16"/>
      <c r="Q196" s="16"/>
    </row>
    <row r="197" spans="1:17" ht="30" customHeight="1" x14ac:dyDescent="0.2">
      <c r="A197" s="10" t="s">
        <v>215</v>
      </c>
      <c r="B197" s="12" t="s">
        <v>99</v>
      </c>
      <c r="C197" s="13">
        <v>2</v>
      </c>
      <c r="D197" s="13">
        <v>0</v>
      </c>
      <c r="E197" s="13">
        <v>0</v>
      </c>
      <c r="F197" s="13">
        <v>1</v>
      </c>
      <c r="G197" s="13">
        <v>0</v>
      </c>
      <c r="H197" s="13">
        <v>0</v>
      </c>
      <c r="I197" s="13">
        <v>0</v>
      </c>
      <c r="J197" s="13">
        <v>0</v>
      </c>
      <c r="K197" s="13">
        <v>1</v>
      </c>
      <c r="L197" s="13">
        <v>0</v>
      </c>
      <c r="M197" s="13">
        <v>0</v>
      </c>
      <c r="N197" s="20">
        <v>10045</v>
      </c>
      <c r="O197" s="2"/>
      <c r="P197" s="16"/>
      <c r="Q197" s="16"/>
    </row>
    <row r="198" spans="1:17" ht="33.75" customHeight="1" x14ac:dyDescent="0.2">
      <c r="A198" s="10" t="s">
        <v>328</v>
      </c>
      <c r="B198" s="12" t="s">
        <v>99</v>
      </c>
      <c r="C198" s="13">
        <v>1</v>
      </c>
      <c r="D198" s="13">
        <v>0</v>
      </c>
      <c r="E198" s="13">
        <v>1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6651</v>
      </c>
      <c r="O198" s="2"/>
      <c r="P198" s="16"/>
      <c r="Q198" s="16"/>
    </row>
    <row r="199" spans="1:17" ht="43.5" customHeight="1" x14ac:dyDescent="0.2">
      <c r="A199" s="10" t="s">
        <v>102</v>
      </c>
      <c r="B199" s="12" t="s">
        <v>99</v>
      </c>
      <c r="C199" s="13">
        <v>8</v>
      </c>
      <c r="D199" s="13">
        <v>1</v>
      </c>
      <c r="E199" s="13">
        <v>1</v>
      </c>
      <c r="F199" s="13">
        <v>0</v>
      </c>
      <c r="G199" s="13">
        <v>4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8350</v>
      </c>
      <c r="O199" s="2"/>
      <c r="P199" s="16"/>
      <c r="Q199" s="16"/>
    </row>
    <row r="200" spans="1:17" ht="52.5" customHeight="1" x14ac:dyDescent="0.2">
      <c r="A200" s="10" t="s">
        <v>182</v>
      </c>
      <c r="B200" s="12" t="s">
        <v>99</v>
      </c>
      <c r="C200" s="13">
        <v>1</v>
      </c>
      <c r="D200" s="13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6884</v>
      </c>
      <c r="O200" s="2"/>
      <c r="P200" s="16"/>
      <c r="Q200" s="16"/>
    </row>
    <row r="201" spans="1:17" ht="29.25" customHeight="1" x14ac:dyDescent="0.2">
      <c r="A201" s="10" t="s">
        <v>158</v>
      </c>
      <c r="B201" s="12" t="s">
        <v>99</v>
      </c>
      <c r="C201" s="13">
        <v>2</v>
      </c>
      <c r="D201" s="13">
        <v>0</v>
      </c>
      <c r="E201" s="13">
        <v>2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6510</v>
      </c>
      <c r="O201" s="2"/>
      <c r="P201" s="16"/>
      <c r="Q201" s="16"/>
    </row>
    <row r="202" spans="1:17" ht="44.25" customHeight="1" x14ac:dyDescent="0.2">
      <c r="A202" s="10" t="s">
        <v>103</v>
      </c>
      <c r="B202" s="12" t="s">
        <v>99</v>
      </c>
      <c r="C202" s="13">
        <v>5</v>
      </c>
      <c r="D202" s="13">
        <v>0</v>
      </c>
      <c r="E202" s="13">
        <v>0</v>
      </c>
      <c r="F202" s="13">
        <v>1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4</v>
      </c>
      <c r="M202" s="13">
        <v>0</v>
      </c>
      <c r="N202" s="20">
        <v>13941.6</v>
      </c>
      <c r="O202" s="2"/>
    </row>
    <row r="203" spans="1:17" ht="39" customHeight="1" x14ac:dyDescent="0.2">
      <c r="A203" s="10" t="s">
        <v>371</v>
      </c>
      <c r="B203" s="12" t="s">
        <v>99</v>
      </c>
      <c r="C203" s="13">
        <v>1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1</v>
      </c>
      <c r="J203" s="13">
        <v>0</v>
      </c>
      <c r="K203" s="13">
        <v>0</v>
      </c>
      <c r="L203" s="13">
        <v>0</v>
      </c>
      <c r="M203" s="13">
        <v>0</v>
      </c>
      <c r="N203" s="20">
        <v>10138</v>
      </c>
      <c r="O203" s="2"/>
    </row>
    <row r="204" spans="1:17" ht="38.25" customHeight="1" x14ac:dyDescent="0.2">
      <c r="A204" s="10" t="s">
        <v>377</v>
      </c>
      <c r="B204" s="12" t="s">
        <v>99</v>
      </c>
      <c r="C204" s="13">
        <v>1</v>
      </c>
      <c r="D204" s="13">
        <v>0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9596</v>
      </c>
      <c r="O204" s="2"/>
    </row>
    <row r="205" spans="1:17" ht="24.75" customHeight="1" x14ac:dyDescent="0.2">
      <c r="A205" s="10" t="s">
        <v>104</v>
      </c>
      <c r="B205" s="12" t="s">
        <v>99</v>
      </c>
      <c r="C205" s="13">
        <v>1</v>
      </c>
      <c r="D205" s="13">
        <v>0</v>
      </c>
      <c r="E205" s="13">
        <v>0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7500</v>
      </c>
      <c r="O205" s="2"/>
    </row>
    <row r="206" spans="1:17" ht="20.25" customHeight="1" x14ac:dyDescent="0.2">
      <c r="A206" s="10" t="s">
        <v>346</v>
      </c>
      <c r="B206" s="12" t="s">
        <v>105</v>
      </c>
      <c r="C206" s="13">
        <v>3</v>
      </c>
      <c r="D206" s="13">
        <v>0</v>
      </c>
      <c r="E206" s="13">
        <v>0</v>
      </c>
      <c r="F206" s="13">
        <v>3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7260</v>
      </c>
      <c r="O206" s="2"/>
    </row>
    <row r="207" spans="1:17" ht="22.5" customHeight="1" x14ac:dyDescent="0.2">
      <c r="A207" s="10" t="s">
        <v>329</v>
      </c>
      <c r="B207" s="12" t="s">
        <v>105</v>
      </c>
      <c r="C207" s="13">
        <v>1</v>
      </c>
      <c r="D207" s="13">
        <v>0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6600</v>
      </c>
      <c r="O207" s="2"/>
    </row>
    <row r="208" spans="1:17" ht="22.5" customHeight="1" x14ac:dyDescent="0.2">
      <c r="A208" s="10" t="s">
        <v>408</v>
      </c>
      <c r="B208" s="12" t="s">
        <v>308</v>
      </c>
      <c r="C208" s="13">
        <v>2</v>
      </c>
      <c r="D208" s="13">
        <v>0</v>
      </c>
      <c r="E208" s="13">
        <v>2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7000</v>
      </c>
      <c r="O208" s="2"/>
    </row>
    <row r="209" spans="1:15" ht="24" customHeight="1" x14ac:dyDescent="0.2">
      <c r="A209" s="10" t="s">
        <v>209</v>
      </c>
      <c r="B209" s="12" t="s">
        <v>183</v>
      </c>
      <c r="C209" s="13">
        <v>4</v>
      </c>
      <c r="D209" s="13">
        <v>2</v>
      </c>
      <c r="E209" s="13">
        <v>2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6537.5</v>
      </c>
      <c r="O209" s="2"/>
    </row>
    <row r="210" spans="1:15" ht="30" customHeight="1" x14ac:dyDescent="0.2">
      <c r="A210" s="10" t="s">
        <v>378</v>
      </c>
      <c r="B210" s="12" t="s">
        <v>238</v>
      </c>
      <c r="C210" s="13">
        <v>1</v>
      </c>
      <c r="D210" s="13">
        <v>0</v>
      </c>
      <c r="E210" s="13">
        <v>0</v>
      </c>
      <c r="F210" s="13">
        <v>0</v>
      </c>
      <c r="G210" s="13">
        <v>1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8770</v>
      </c>
      <c r="O210" s="2"/>
    </row>
    <row r="211" spans="1:15" ht="19.5" customHeight="1" x14ac:dyDescent="0.2">
      <c r="A211" s="10" t="s">
        <v>106</v>
      </c>
      <c r="B211" s="12" t="s">
        <v>107</v>
      </c>
      <c r="C211" s="13">
        <v>7</v>
      </c>
      <c r="D211" s="13">
        <v>5</v>
      </c>
      <c r="E211" s="13">
        <v>1</v>
      </c>
      <c r="F211" s="13">
        <v>0</v>
      </c>
      <c r="G211" s="13">
        <v>0</v>
      </c>
      <c r="H211" s="13">
        <v>0</v>
      </c>
      <c r="I211" s="13">
        <v>0</v>
      </c>
      <c r="J211" s="13">
        <v>1</v>
      </c>
      <c r="K211" s="13">
        <v>0</v>
      </c>
      <c r="L211" s="13">
        <v>0</v>
      </c>
      <c r="M211" s="13">
        <v>0</v>
      </c>
      <c r="N211" s="20">
        <v>7184.57</v>
      </c>
      <c r="O211" s="2"/>
    </row>
    <row r="212" spans="1:15" ht="24" customHeight="1" x14ac:dyDescent="0.2">
      <c r="A212" s="10" t="s">
        <v>108</v>
      </c>
      <c r="B212" s="12" t="s">
        <v>109</v>
      </c>
      <c r="C212" s="13">
        <v>5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1</v>
      </c>
      <c r="K212" s="13">
        <v>1</v>
      </c>
      <c r="L212" s="13">
        <v>3</v>
      </c>
      <c r="M212" s="13">
        <v>0</v>
      </c>
      <c r="N212" s="20">
        <v>15313.8</v>
      </c>
      <c r="O212" s="2"/>
    </row>
    <row r="213" spans="1:15" ht="21.75" customHeight="1" x14ac:dyDescent="0.2">
      <c r="A213" s="10" t="s">
        <v>223</v>
      </c>
      <c r="B213" s="12" t="s">
        <v>109</v>
      </c>
      <c r="C213" s="13">
        <v>1</v>
      </c>
      <c r="D213" s="13">
        <v>0</v>
      </c>
      <c r="E213" s="13">
        <v>0</v>
      </c>
      <c r="F213" s="13">
        <v>1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7500</v>
      </c>
      <c r="O213" s="2"/>
    </row>
    <row r="214" spans="1:15" ht="31.5" customHeight="1" x14ac:dyDescent="0.2">
      <c r="A214" s="10" t="s">
        <v>239</v>
      </c>
      <c r="B214" s="12" t="s">
        <v>109</v>
      </c>
      <c r="C214" s="13">
        <v>1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0</v>
      </c>
      <c r="N214" s="20">
        <v>16633</v>
      </c>
      <c r="O214" s="2"/>
    </row>
    <row r="215" spans="1:15" ht="42.75" customHeight="1" x14ac:dyDescent="0.2">
      <c r="A215" s="10" t="s">
        <v>164</v>
      </c>
      <c r="B215" s="12" t="s">
        <v>156</v>
      </c>
      <c r="C215" s="13">
        <v>2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2</v>
      </c>
      <c r="J215" s="13">
        <v>0</v>
      </c>
      <c r="K215" s="13">
        <v>0</v>
      </c>
      <c r="L215" s="13">
        <v>0</v>
      </c>
      <c r="M215" s="13">
        <v>0</v>
      </c>
      <c r="N215" s="20">
        <v>10600</v>
      </c>
      <c r="O215" s="2"/>
    </row>
    <row r="216" spans="1:15" ht="34.5" customHeight="1" x14ac:dyDescent="0.2">
      <c r="A216" s="10" t="s">
        <v>347</v>
      </c>
      <c r="B216" s="12" t="s">
        <v>216</v>
      </c>
      <c r="C216" s="13">
        <v>1</v>
      </c>
      <c r="D216" s="13">
        <v>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6500</v>
      </c>
      <c r="O216" s="2"/>
    </row>
    <row r="217" spans="1:15" ht="33" customHeight="1" x14ac:dyDescent="0.2">
      <c r="A217" s="10" t="s">
        <v>348</v>
      </c>
      <c r="B217" s="12" t="s">
        <v>244</v>
      </c>
      <c r="C217" s="13">
        <v>2</v>
      </c>
      <c r="D217" s="13">
        <v>0</v>
      </c>
      <c r="E217" s="13">
        <v>0</v>
      </c>
      <c r="F217" s="13">
        <v>0</v>
      </c>
      <c r="G217" s="13">
        <v>2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8500</v>
      </c>
      <c r="O217" s="2"/>
    </row>
    <row r="218" spans="1:15" ht="21.75" customHeight="1" x14ac:dyDescent="0.2">
      <c r="A218" s="10" t="s">
        <v>243</v>
      </c>
      <c r="B218" s="12" t="s">
        <v>244</v>
      </c>
      <c r="C218" s="13">
        <v>2</v>
      </c>
      <c r="D218" s="13">
        <v>0</v>
      </c>
      <c r="E218" s="13">
        <v>0</v>
      </c>
      <c r="F218" s="13">
        <v>0</v>
      </c>
      <c r="G218" s="13">
        <v>2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8500</v>
      </c>
      <c r="O218" s="2"/>
    </row>
    <row r="219" spans="1:15" ht="20.25" customHeight="1" x14ac:dyDescent="0.2">
      <c r="A219" s="10" t="s">
        <v>409</v>
      </c>
      <c r="B219" s="12" t="s">
        <v>274</v>
      </c>
      <c r="C219" s="13">
        <v>1</v>
      </c>
      <c r="D219" s="13">
        <v>0</v>
      </c>
      <c r="E219" s="13">
        <v>0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7500</v>
      </c>
      <c r="O219" s="2"/>
    </row>
    <row r="220" spans="1:15" ht="41.25" customHeight="1" x14ac:dyDescent="0.2">
      <c r="A220" s="10" t="s">
        <v>273</v>
      </c>
      <c r="B220" s="12" t="s">
        <v>274</v>
      </c>
      <c r="C220" s="13">
        <v>2</v>
      </c>
      <c r="D220" s="13">
        <v>0</v>
      </c>
      <c r="E220" s="13">
        <v>0</v>
      </c>
      <c r="F220" s="13">
        <v>0</v>
      </c>
      <c r="G220" s="13">
        <v>2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8500</v>
      </c>
      <c r="O220" s="2"/>
    </row>
    <row r="221" spans="1:15" ht="24" customHeight="1" x14ac:dyDescent="0.2">
      <c r="A221" s="10" t="s">
        <v>410</v>
      </c>
      <c r="B221" s="12" t="s">
        <v>291</v>
      </c>
      <c r="C221" s="13">
        <v>2</v>
      </c>
      <c r="D221" s="13">
        <v>0</v>
      </c>
      <c r="E221" s="13">
        <v>0</v>
      </c>
      <c r="F221" s="13">
        <v>0</v>
      </c>
      <c r="G221" s="13">
        <v>2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>
        <v>8200</v>
      </c>
      <c r="O221" s="2"/>
    </row>
    <row r="222" spans="1:15" ht="27.75" customHeight="1" x14ac:dyDescent="0.2">
      <c r="A222" s="10" t="s">
        <v>411</v>
      </c>
      <c r="B222" s="12" t="s">
        <v>110</v>
      </c>
      <c r="C222" s="13">
        <v>1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1</v>
      </c>
      <c r="M222" s="13">
        <v>0</v>
      </c>
      <c r="N222" s="20">
        <v>17000</v>
      </c>
      <c r="O222" s="2"/>
    </row>
    <row r="223" spans="1:15" ht="16.5" customHeight="1" x14ac:dyDescent="0.2">
      <c r="A223" s="10" t="s">
        <v>179</v>
      </c>
      <c r="B223" s="12" t="s">
        <v>110</v>
      </c>
      <c r="C223" s="13">
        <v>3</v>
      </c>
      <c r="D223" s="13">
        <v>0</v>
      </c>
      <c r="E223" s="13">
        <v>1</v>
      </c>
      <c r="F223" s="13">
        <v>0</v>
      </c>
      <c r="G223" s="13">
        <v>1</v>
      </c>
      <c r="H223" s="13">
        <v>1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8253</v>
      </c>
      <c r="O223" s="2"/>
    </row>
    <row r="224" spans="1:15" ht="21.75" customHeight="1" x14ac:dyDescent="0.2">
      <c r="A224" s="10" t="s">
        <v>372</v>
      </c>
      <c r="B224" s="12" t="s">
        <v>310</v>
      </c>
      <c r="C224" s="13">
        <v>2</v>
      </c>
      <c r="D224" s="13">
        <v>0</v>
      </c>
      <c r="E224" s="13">
        <v>2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>
        <v>7000</v>
      </c>
      <c r="O224" s="2"/>
    </row>
    <row r="225" spans="1:15" ht="21" customHeight="1" x14ac:dyDescent="0.2">
      <c r="A225" s="10" t="s">
        <v>309</v>
      </c>
      <c r="B225" s="12" t="s">
        <v>310</v>
      </c>
      <c r="C225" s="13"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1</v>
      </c>
      <c r="M225" s="13">
        <v>0</v>
      </c>
      <c r="N225" s="20">
        <v>16000</v>
      </c>
      <c r="O225" s="2"/>
    </row>
    <row r="226" spans="1:15" ht="24" customHeight="1" x14ac:dyDescent="0.2">
      <c r="A226" s="10" t="s">
        <v>245</v>
      </c>
      <c r="B226" s="12" t="s">
        <v>234</v>
      </c>
      <c r="C226" s="13">
        <v>5</v>
      </c>
      <c r="D226" s="13">
        <v>0</v>
      </c>
      <c r="E226" s="13">
        <v>3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1</v>
      </c>
      <c r="L226" s="13">
        <v>0</v>
      </c>
      <c r="M226" s="13">
        <v>0</v>
      </c>
      <c r="N226" s="20">
        <v>8705</v>
      </c>
      <c r="O226" s="2"/>
    </row>
    <row r="227" spans="1:15" ht="33.75" customHeight="1" x14ac:dyDescent="0.2">
      <c r="A227" s="10" t="s">
        <v>412</v>
      </c>
      <c r="B227" s="12" t="s">
        <v>234</v>
      </c>
      <c r="C227" s="13">
        <v>1</v>
      </c>
      <c r="D227" s="13">
        <v>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6500</v>
      </c>
      <c r="O227" s="2"/>
    </row>
    <row r="228" spans="1:15" ht="24" customHeight="1" x14ac:dyDescent="0.2">
      <c r="A228" s="10" t="s">
        <v>413</v>
      </c>
      <c r="B228" s="12" t="s">
        <v>234</v>
      </c>
      <c r="C228" s="13">
        <v>5</v>
      </c>
      <c r="D228" s="13">
        <v>0</v>
      </c>
      <c r="E228" s="13">
        <v>0</v>
      </c>
      <c r="F228" s="13">
        <v>5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7500</v>
      </c>
      <c r="O228" s="2"/>
    </row>
    <row r="229" spans="1:15" ht="28.5" customHeight="1" x14ac:dyDescent="0.2">
      <c r="A229" s="10" t="s">
        <v>414</v>
      </c>
      <c r="B229" s="12" t="s">
        <v>111</v>
      </c>
      <c r="C229" s="13">
        <v>1</v>
      </c>
      <c r="D229" s="13">
        <v>0</v>
      </c>
      <c r="E229" s="13">
        <v>0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7700</v>
      </c>
      <c r="O229" s="2"/>
    </row>
    <row r="230" spans="1:15" ht="22.5" customHeight="1" x14ac:dyDescent="0.2">
      <c r="A230" s="10" t="s">
        <v>210</v>
      </c>
      <c r="B230" s="12" t="s">
        <v>112</v>
      </c>
      <c r="C230" s="13">
        <v>1</v>
      </c>
      <c r="D230" s="13">
        <v>0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6830</v>
      </c>
      <c r="O230" s="2"/>
    </row>
    <row r="231" spans="1:15" ht="36" customHeight="1" x14ac:dyDescent="0.2">
      <c r="A231" s="10" t="s">
        <v>113</v>
      </c>
      <c r="B231" s="12" t="s">
        <v>112</v>
      </c>
      <c r="C231" s="13">
        <v>1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1</v>
      </c>
      <c r="L231" s="13">
        <v>0</v>
      </c>
      <c r="M231" s="13">
        <v>0</v>
      </c>
      <c r="N231" s="20">
        <v>13000</v>
      </c>
      <c r="O231" s="2"/>
    </row>
    <row r="232" spans="1:15" ht="24" customHeight="1" x14ac:dyDescent="0.2">
      <c r="A232" s="10" t="s">
        <v>114</v>
      </c>
      <c r="B232" s="12" t="s">
        <v>112</v>
      </c>
      <c r="C232" s="13">
        <v>1</v>
      </c>
      <c r="D232" s="13">
        <v>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6500</v>
      </c>
      <c r="O232" s="2"/>
    </row>
    <row r="233" spans="1:15" ht="24" customHeight="1" x14ac:dyDescent="0.2">
      <c r="A233" s="10" t="s">
        <v>235</v>
      </c>
      <c r="B233" s="12" t="s">
        <v>157</v>
      </c>
      <c r="C233" s="13">
        <v>1</v>
      </c>
      <c r="D233" s="13">
        <v>0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10000</v>
      </c>
      <c r="O233" s="2"/>
    </row>
    <row r="234" spans="1:15" ht="25.5" customHeight="1" x14ac:dyDescent="0.2">
      <c r="A234" s="10" t="s">
        <v>415</v>
      </c>
      <c r="B234" s="12" t="s">
        <v>416</v>
      </c>
      <c r="C234" s="13">
        <v>1</v>
      </c>
      <c r="D234" s="13">
        <v>0</v>
      </c>
      <c r="E234" s="13">
        <v>1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>
        <v>6510</v>
      </c>
      <c r="O234" s="2"/>
    </row>
    <row r="235" spans="1:15" ht="22.5" customHeight="1" x14ac:dyDescent="0.2">
      <c r="A235" s="10" t="s">
        <v>417</v>
      </c>
      <c r="B235" s="12" t="s">
        <v>349</v>
      </c>
      <c r="C235" s="13">
        <v>1</v>
      </c>
      <c r="D235" s="13">
        <v>0</v>
      </c>
      <c r="E235" s="13">
        <v>1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0">
        <v>7000</v>
      </c>
      <c r="O235" s="2"/>
    </row>
    <row r="236" spans="1:15" ht="24" customHeight="1" x14ac:dyDescent="0.2">
      <c r="A236" s="10" t="s">
        <v>311</v>
      </c>
      <c r="B236" s="12" t="s">
        <v>312</v>
      </c>
      <c r="C236" s="13">
        <v>1</v>
      </c>
      <c r="D236" s="13">
        <v>0</v>
      </c>
      <c r="E236" s="13">
        <v>1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20">
        <v>6520</v>
      </c>
      <c r="O236" s="2"/>
    </row>
    <row r="237" spans="1:15" ht="23.25" customHeight="1" x14ac:dyDescent="0.2">
      <c r="A237" s="10" t="s">
        <v>379</v>
      </c>
      <c r="B237" s="12" t="s">
        <v>263</v>
      </c>
      <c r="C237" s="13">
        <v>1</v>
      </c>
      <c r="D237" s="13">
        <v>0</v>
      </c>
      <c r="E237" s="13">
        <v>1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20">
        <v>6856</v>
      </c>
      <c r="O237" s="2"/>
    </row>
    <row r="238" spans="1:15" ht="27" customHeight="1" x14ac:dyDescent="0.2">
      <c r="A238" s="10" t="s">
        <v>380</v>
      </c>
      <c r="B238" s="12" t="s">
        <v>115</v>
      </c>
      <c r="C238" s="13">
        <v>1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1</v>
      </c>
      <c r="K238" s="13">
        <v>0</v>
      </c>
      <c r="L238" s="13">
        <v>0</v>
      </c>
      <c r="M238" s="13">
        <v>0</v>
      </c>
      <c r="N238" s="20">
        <v>11788</v>
      </c>
      <c r="O238" s="2"/>
    </row>
    <row r="239" spans="1:15" ht="19.5" customHeight="1" x14ac:dyDescent="0.2">
      <c r="A239" s="10" t="s">
        <v>116</v>
      </c>
      <c r="B239" s="12" t="s">
        <v>115</v>
      </c>
      <c r="C239" s="13">
        <v>2</v>
      </c>
      <c r="D239" s="13">
        <v>0</v>
      </c>
      <c r="E239" s="13">
        <v>0</v>
      </c>
      <c r="F239" s="13">
        <v>1</v>
      </c>
      <c r="G239" s="13">
        <v>0</v>
      </c>
      <c r="H239" s="13">
        <v>0</v>
      </c>
      <c r="I239" s="13">
        <v>1</v>
      </c>
      <c r="J239" s="13">
        <v>0</v>
      </c>
      <c r="K239" s="13">
        <v>0</v>
      </c>
      <c r="L239" s="13">
        <v>0</v>
      </c>
      <c r="M239" s="13">
        <v>0</v>
      </c>
      <c r="N239" s="20">
        <v>9482.5</v>
      </c>
      <c r="O239" s="2"/>
    </row>
    <row r="240" spans="1:15" ht="19.5" customHeight="1" x14ac:dyDescent="0.2">
      <c r="A240" s="10" t="s">
        <v>217</v>
      </c>
      <c r="B240" s="12" t="s">
        <v>117</v>
      </c>
      <c r="C240" s="13">
        <v>2</v>
      </c>
      <c r="D240" s="13">
        <v>0</v>
      </c>
      <c r="E240" s="13">
        <v>2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6510</v>
      </c>
      <c r="O240" s="2"/>
    </row>
    <row r="241" spans="1:15" ht="23.25" customHeight="1" x14ac:dyDescent="0.2">
      <c r="A241" s="10" t="s">
        <v>118</v>
      </c>
      <c r="B241" s="12" t="s">
        <v>119</v>
      </c>
      <c r="C241" s="13">
        <v>27</v>
      </c>
      <c r="D241" s="13">
        <v>8</v>
      </c>
      <c r="E241" s="13">
        <v>7</v>
      </c>
      <c r="F241" s="13">
        <v>2</v>
      </c>
      <c r="G241" s="13">
        <v>1</v>
      </c>
      <c r="H241" s="13">
        <v>5</v>
      </c>
      <c r="I241" s="13">
        <v>0</v>
      </c>
      <c r="J241" s="13">
        <v>1</v>
      </c>
      <c r="K241" s="13">
        <v>2</v>
      </c>
      <c r="L241" s="13">
        <v>0</v>
      </c>
      <c r="M241" s="13">
        <v>1</v>
      </c>
      <c r="N241" s="20">
        <v>8787.06</v>
      </c>
      <c r="O241" s="2"/>
    </row>
    <row r="242" spans="1:15" ht="18.75" customHeight="1" x14ac:dyDescent="0.2">
      <c r="A242" s="10" t="s">
        <v>120</v>
      </c>
      <c r="B242" s="12" t="s">
        <v>121</v>
      </c>
      <c r="C242" s="13">
        <v>8</v>
      </c>
      <c r="D242" s="13">
        <v>0</v>
      </c>
      <c r="E242" s="13">
        <v>2</v>
      </c>
      <c r="F242" s="13">
        <v>4</v>
      </c>
      <c r="G242" s="13">
        <v>1</v>
      </c>
      <c r="H242" s="13">
        <v>0</v>
      </c>
      <c r="I242" s="13">
        <v>1</v>
      </c>
      <c r="J242" s="13">
        <v>0</v>
      </c>
      <c r="K242" s="13">
        <v>0</v>
      </c>
      <c r="L242" s="13">
        <v>0</v>
      </c>
      <c r="M242" s="13">
        <v>0</v>
      </c>
      <c r="N242" s="20">
        <v>7976.88</v>
      </c>
      <c r="O242" s="2"/>
    </row>
    <row r="243" spans="1:15" ht="23.25" customHeight="1" x14ac:dyDescent="0.2">
      <c r="A243" s="10" t="s">
        <v>122</v>
      </c>
      <c r="B243" s="12" t="s">
        <v>121</v>
      </c>
      <c r="C243" s="13">
        <v>7</v>
      </c>
      <c r="D243" s="13">
        <v>0</v>
      </c>
      <c r="E243" s="13">
        <v>3</v>
      </c>
      <c r="F243" s="13">
        <v>1</v>
      </c>
      <c r="G243" s="13">
        <v>1</v>
      </c>
      <c r="H243" s="13">
        <v>1</v>
      </c>
      <c r="I243" s="13">
        <v>0</v>
      </c>
      <c r="J243" s="13">
        <v>0</v>
      </c>
      <c r="K243" s="13">
        <v>0</v>
      </c>
      <c r="L243" s="13">
        <v>0</v>
      </c>
      <c r="M243" s="13">
        <v>1</v>
      </c>
      <c r="N243" s="20">
        <v>13760</v>
      </c>
      <c r="O243" s="2"/>
    </row>
    <row r="244" spans="1:15" ht="30" customHeight="1" x14ac:dyDescent="0.2">
      <c r="A244" s="10" t="s">
        <v>330</v>
      </c>
      <c r="B244" s="12" t="s">
        <v>123</v>
      </c>
      <c r="C244" s="13">
        <v>1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1</v>
      </c>
      <c r="L244" s="13">
        <v>0</v>
      </c>
      <c r="M244" s="13">
        <v>0</v>
      </c>
      <c r="N244" s="20">
        <v>15000</v>
      </c>
      <c r="O244" s="2"/>
    </row>
    <row r="245" spans="1:15" ht="35.25" customHeight="1" x14ac:dyDescent="0.2">
      <c r="A245" s="10" t="s">
        <v>229</v>
      </c>
      <c r="B245" s="12" t="s">
        <v>123</v>
      </c>
      <c r="C245" s="13">
        <v>1</v>
      </c>
      <c r="D245" s="13">
        <v>0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9239</v>
      </c>
      <c r="O245" s="2"/>
    </row>
    <row r="246" spans="1:15" ht="33.75" customHeight="1" x14ac:dyDescent="0.2">
      <c r="A246" s="10" t="s">
        <v>153</v>
      </c>
      <c r="B246" s="12" t="s">
        <v>124</v>
      </c>
      <c r="C246" s="13">
        <v>1</v>
      </c>
      <c r="D246" s="13">
        <v>0</v>
      </c>
      <c r="E246" s="13">
        <v>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6831</v>
      </c>
      <c r="O246" s="2"/>
    </row>
    <row r="247" spans="1:15" ht="36" customHeight="1" x14ac:dyDescent="0.2">
      <c r="A247" s="10" t="s">
        <v>240</v>
      </c>
      <c r="B247" s="12" t="s">
        <v>124</v>
      </c>
      <c r="C247" s="13">
        <v>2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2</v>
      </c>
      <c r="L247" s="13">
        <v>0</v>
      </c>
      <c r="M247" s="13">
        <v>0</v>
      </c>
      <c r="N247" s="20">
        <v>13908</v>
      </c>
      <c r="O247" s="2"/>
    </row>
    <row r="248" spans="1:15" ht="30.75" customHeight="1" x14ac:dyDescent="0.2">
      <c r="A248" s="10" t="s">
        <v>125</v>
      </c>
      <c r="B248" s="12" t="s">
        <v>126</v>
      </c>
      <c r="C248" s="13">
        <v>3</v>
      </c>
      <c r="D248" s="13">
        <v>2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1</v>
      </c>
      <c r="L248" s="13">
        <v>0</v>
      </c>
      <c r="M248" s="13">
        <v>0</v>
      </c>
      <c r="N248" s="20">
        <v>9058.33</v>
      </c>
      <c r="O248" s="2"/>
    </row>
    <row r="249" spans="1:15" ht="22.5" customHeight="1" x14ac:dyDescent="0.2">
      <c r="A249" s="10" t="s">
        <v>331</v>
      </c>
      <c r="B249" s="12" t="s">
        <v>127</v>
      </c>
      <c r="C249" s="13">
        <v>3</v>
      </c>
      <c r="D249" s="13">
        <v>3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0">
        <v>6500</v>
      </c>
      <c r="O249" s="2"/>
    </row>
    <row r="250" spans="1:15" ht="30" customHeight="1" x14ac:dyDescent="0.2">
      <c r="A250" s="10" t="s">
        <v>150</v>
      </c>
      <c r="B250" s="12" t="s">
        <v>127</v>
      </c>
      <c r="C250" s="13">
        <v>2</v>
      </c>
      <c r="D250" s="13">
        <v>0</v>
      </c>
      <c r="E250" s="13">
        <v>0</v>
      </c>
      <c r="F250" s="13">
        <v>2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7270</v>
      </c>
      <c r="O250" s="2"/>
    </row>
    <row r="251" spans="1:15" ht="24.75" customHeight="1" x14ac:dyDescent="0.2">
      <c r="A251" s="10" t="s">
        <v>128</v>
      </c>
      <c r="B251" s="12" t="s">
        <v>127</v>
      </c>
      <c r="C251" s="13">
        <v>8</v>
      </c>
      <c r="D251" s="13">
        <v>8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6234.13</v>
      </c>
      <c r="O251" s="2"/>
    </row>
    <row r="252" spans="1:15" ht="24" customHeight="1" x14ac:dyDescent="0.2">
      <c r="A252" s="10" t="s">
        <v>418</v>
      </c>
      <c r="B252" s="12" t="s">
        <v>419</v>
      </c>
      <c r="C252" s="13">
        <v>1</v>
      </c>
      <c r="D252" s="13">
        <v>0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7000</v>
      </c>
      <c r="O252" s="2"/>
    </row>
    <row r="253" spans="1:15" ht="27" customHeight="1" x14ac:dyDescent="0.2">
      <c r="A253" s="10" t="s">
        <v>129</v>
      </c>
      <c r="B253" s="12" t="s">
        <v>130</v>
      </c>
      <c r="C253" s="13">
        <v>4</v>
      </c>
      <c r="D253" s="13">
        <v>4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6500</v>
      </c>
      <c r="O253" s="2"/>
    </row>
    <row r="254" spans="1:15" ht="29.25" customHeight="1" x14ac:dyDescent="0.2">
      <c r="A254" s="10" t="s">
        <v>420</v>
      </c>
      <c r="B254" s="12" t="s">
        <v>130</v>
      </c>
      <c r="C254" s="13">
        <v>1</v>
      </c>
      <c r="D254" s="13">
        <v>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6500</v>
      </c>
      <c r="O254" s="2"/>
    </row>
    <row r="255" spans="1:15" ht="24.75" customHeight="1" x14ac:dyDescent="0.2">
      <c r="A255" s="10" t="s">
        <v>151</v>
      </c>
      <c r="B255" s="12" t="s">
        <v>152</v>
      </c>
      <c r="C255" s="13">
        <v>3</v>
      </c>
      <c r="D255" s="13">
        <v>3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6500</v>
      </c>
      <c r="O255" s="2"/>
    </row>
    <row r="256" spans="1:15" ht="30" customHeight="1" x14ac:dyDescent="0.2">
      <c r="A256" s="10" t="s">
        <v>218</v>
      </c>
      <c r="B256" s="12" t="s">
        <v>152</v>
      </c>
      <c r="C256" s="13">
        <v>1</v>
      </c>
      <c r="D256" s="13">
        <v>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6500</v>
      </c>
      <c r="O256" s="2"/>
    </row>
    <row r="257" spans="1:15" ht="24" customHeight="1" x14ac:dyDescent="0.2">
      <c r="A257" s="10" t="s">
        <v>131</v>
      </c>
      <c r="B257" s="12" t="s">
        <v>132</v>
      </c>
      <c r="C257" s="13">
        <v>5</v>
      </c>
      <c r="D257" s="13">
        <v>5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6500</v>
      </c>
      <c r="O257" s="2"/>
    </row>
    <row r="258" spans="1:15" ht="23.25" customHeight="1" x14ac:dyDescent="0.2">
      <c r="A258" s="10" t="s">
        <v>332</v>
      </c>
      <c r="B258" s="12" t="s">
        <v>132</v>
      </c>
      <c r="C258" s="13">
        <v>1</v>
      </c>
      <c r="D258" s="13">
        <v>0</v>
      </c>
      <c r="E258" s="13">
        <v>0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7728</v>
      </c>
      <c r="O258" s="2"/>
    </row>
    <row r="259" spans="1:15" ht="24" customHeight="1" x14ac:dyDescent="0.2">
      <c r="A259" s="10" t="s">
        <v>134</v>
      </c>
      <c r="B259" s="12" t="s">
        <v>133</v>
      </c>
      <c r="C259" s="13">
        <v>14</v>
      </c>
      <c r="D259" s="13">
        <v>5</v>
      </c>
      <c r="E259" s="13">
        <v>6</v>
      </c>
      <c r="F259" s="13">
        <v>1</v>
      </c>
      <c r="G259" s="13">
        <v>2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7016.43</v>
      </c>
      <c r="O259" s="2"/>
    </row>
    <row r="260" spans="1:15" ht="20.25" customHeight="1" x14ac:dyDescent="0.2">
      <c r="A260" s="10" t="s">
        <v>275</v>
      </c>
      <c r="B260" s="12" t="s">
        <v>133</v>
      </c>
      <c r="C260" s="13">
        <v>1</v>
      </c>
      <c r="D260" s="13">
        <v>0</v>
      </c>
      <c r="E260" s="13">
        <v>0</v>
      </c>
      <c r="F260" s="13">
        <v>0</v>
      </c>
      <c r="G260" s="13">
        <v>1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0">
        <v>8500</v>
      </c>
      <c r="O260" s="2"/>
    </row>
    <row r="261" spans="1:15" ht="24" customHeight="1" x14ac:dyDescent="0.2">
      <c r="A261" s="10" t="s">
        <v>135</v>
      </c>
      <c r="B261" s="12" t="s">
        <v>133</v>
      </c>
      <c r="C261" s="13">
        <v>8</v>
      </c>
      <c r="D261" s="13">
        <v>4</v>
      </c>
      <c r="E261" s="13">
        <v>3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0">
        <v>5378</v>
      </c>
      <c r="O261" s="2"/>
    </row>
    <row r="262" spans="1:15" ht="24" customHeight="1" x14ac:dyDescent="0.2">
      <c r="A262" s="10" t="s">
        <v>313</v>
      </c>
      <c r="B262" s="12" t="s">
        <v>133</v>
      </c>
      <c r="C262" s="13">
        <v>1</v>
      </c>
      <c r="D262" s="13">
        <v>0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6520</v>
      </c>
      <c r="O262" s="2"/>
    </row>
    <row r="263" spans="1:15" ht="29.25" customHeight="1" x14ac:dyDescent="0.2">
      <c r="A263" s="10" t="s">
        <v>136</v>
      </c>
      <c r="B263" s="12" t="s">
        <v>137</v>
      </c>
      <c r="C263" s="13">
        <v>8</v>
      </c>
      <c r="D263" s="13">
        <v>0</v>
      </c>
      <c r="E263" s="13">
        <v>4</v>
      </c>
      <c r="F263" s="13">
        <v>3</v>
      </c>
      <c r="G263" s="13">
        <v>1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0">
        <v>7437.5</v>
      </c>
      <c r="O263" s="2"/>
    </row>
    <row r="264" spans="1:15" ht="29.25" customHeight="1" x14ac:dyDescent="0.2">
      <c r="A264" s="10" t="s">
        <v>292</v>
      </c>
      <c r="B264" s="12" t="s">
        <v>137</v>
      </c>
      <c r="C264" s="13">
        <v>1</v>
      </c>
      <c r="D264" s="13">
        <v>0</v>
      </c>
      <c r="E264" s="13">
        <v>0</v>
      </c>
      <c r="F264" s="13">
        <v>0</v>
      </c>
      <c r="G264" s="13">
        <v>0</v>
      </c>
      <c r="H264" s="13">
        <v>1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0">
        <v>10000</v>
      </c>
      <c r="O264" s="2"/>
    </row>
    <row r="265" spans="1:15" ht="24" customHeight="1" x14ac:dyDescent="0.2">
      <c r="A265" s="10" t="s">
        <v>168</v>
      </c>
      <c r="B265" s="12" t="s">
        <v>138</v>
      </c>
      <c r="C265" s="13">
        <v>2</v>
      </c>
      <c r="D265" s="13">
        <v>1</v>
      </c>
      <c r="E265" s="13">
        <v>0</v>
      </c>
      <c r="F265" s="13">
        <v>0</v>
      </c>
      <c r="G265" s="13">
        <v>1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20">
        <v>7750</v>
      </c>
      <c r="O265" s="2"/>
    </row>
    <row r="266" spans="1:15" ht="32.25" customHeight="1" x14ac:dyDescent="0.2">
      <c r="A266" s="10" t="s">
        <v>139</v>
      </c>
      <c r="B266" s="12" t="s">
        <v>138</v>
      </c>
      <c r="C266" s="13">
        <v>5</v>
      </c>
      <c r="D266" s="13">
        <v>3</v>
      </c>
      <c r="E266" s="13">
        <v>1</v>
      </c>
      <c r="F266" s="13">
        <v>1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0">
        <v>6900</v>
      </c>
      <c r="O266" s="2"/>
    </row>
    <row r="267" spans="1:15" ht="18.75" customHeight="1" x14ac:dyDescent="0.2">
      <c r="A267" s="18"/>
      <c r="B267" s="1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6"/>
      <c r="O267" s="2"/>
    </row>
    <row r="268" spans="1:15" ht="24.75" customHeight="1" x14ac:dyDescent="0.2">
      <c r="A268" s="18"/>
      <c r="B268" s="1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6"/>
      <c r="O268" s="2"/>
    </row>
    <row r="269" spans="1:15" ht="32.25" customHeight="1" x14ac:dyDescent="0.2">
      <c r="A269" s="18"/>
      <c r="B269" s="1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6"/>
      <c r="O269" s="2"/>
    </row>
    <row r="270" spans="1:15" ht="25.5" customHeight="1" x14ac:dyDescent="0.2">
      <c r="A270" s="18"/>
      <c r="B270" s="1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6"/>
      <c r="O270" s="2"/>
    </row>
    <row r="271" spans="1:15" ht="22.5" customHeight="1" x14ac:dyDescent="0.2">
      <c r="A271" s="18"/>
      <c r="B271" s="1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6"/>
      <c r="O271" s="2"/>
    </row>
    <row r="272" spans="1:15" ht="37.5" customHeight="1" x14ac:dyDescent="0.2">
      <c r="A272" s="18"/>
      <c r="B272" s="1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6"/>
      <c r="O272" s="2"/>
    </row>
    <row r="273" spans="1:15" ht="27.75" customHeight="1" x14ac:dyDescent="0.2">
      <c r="A273" s="18"/>
      <c r="B273" s="1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6"/>
      <c r="O273" s="2"/>
    </row>
    <row r="274" spans="1:15" ht="25.5" customHeight="1" x14ac:dyDescent="0.2">
      <c r="A274" s="18"/>
      <c r="B274" s="1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6"/>
      <c r="O274" s="2"/>
    </row>
    <row r="275" spans="1:15" ht="25.5" customHeight="1" x14ac:dyDescent="0.2">
      <c r="A275" s="18"/>
      <c r="B275" s="1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6"/>
      <c r="O275" s="2"/>
    </row>
    <row r="276" spans="1:15" ht="24" customHeight="1" x14ac:dyDescent="0.2">
      <c r="A276" s="18"/>
      <c r="B276" s="1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6"/>
      <c r="O276" s="2"/>
    </row>
    <row r="277" spans="1:15" ht="60.75" customHeight="1" x14ac:dyDescent="0.2">
      <c r="A277" s="18"/>
      <c r="B277" s="1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6"/>
      <c r="O277" s="2"/>
    </row>
    <row r="278" spans="1:15" ht="30.75" customHeight="1" x14ac:dyDescent="0.2">
      <c r="A278" s="18"/>
      <c r="B278" s="1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6"/>
      <c r="O278" s="2"/>
    </row>
    <row r="279" spans="1:15" ht="26.25" customHeight="1" x14ac:dyDescent="0.2">
      <c r="A279" s="18"/>
      <c r="B279" s="1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6"/>
      <c r="O279" s="2"/>
    </row>
    <row r="280" spans="1:15" ht="37.5" customHeight="1" x14ac:dyDescent="0.2">
      <c r="A280" s="18"/>
      <c r="B280" s="1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6"/>
      <c r="O280" s="2"/>
    </row>
    <row r="281" spans="1:15" ht="30" customHeight="1" x14ac:dyDescent="0.2">
      <c r="A281" s="18"/>
      <c r="B281" s="1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6"/>
      <c r="O281" s="2"/>
    </row>
    <row r="282" spans="1:15" ht="20.25" customHeight="1" x14ac:dyDescent="0.2">
      <c r="A282" s="18"/>
      <c r="B282" s="1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6"/>
      <c r="O282" s="2"/>
    </row>
    <row r="283" spans="1:15" ht="18.75" customHeight="1" x14ac:dyDescent="0.2">
      <c r="A283" s="18"/>
      <c r="B283" s="1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6"/>
      <c r="O283" s="2"/>
    </row>
    <row r="284" spans="1:15" ht="27.75" customHeight="1" x14ac:dyDescent="0.2">
      <c r="A284" s="18"/>
      <c r="B284" s="1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6"/>
      <c r="O284" s="2"/>
    </row>
    <row r="285" spans="1:15" ht="33" customHeight="1" x14ac:dyDescent="0.2">
      <c r="A285" s="18"/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6"/>
      <c r="O285" s="2"/>
    </row>
    <row r="286" spans="1:15" ht="25.5" customHeight="1" x14ac:dyDescent="0.2">
      <c r="A286" s="18"/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6"/>
      <c r="O286" s="2"/>
    </row>
    <row r="287" spans="1:15" ht="25.5" customHeight="1" x14ac:dyDescent="0.2">
      <c r="A287" s="18"/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6"/>
      <c r="O287" s="2"/>
    </row>
    <row r="288" spans="1:15" ht="27.75" customHeight="1" x14ac:dyDescent="0.2">
      <c r="A288" s="18"/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6"/>
      <c r="O288" s="2"/>
    </row>
    <row r="289" spans="1:15" ht="30.75" customHeight="1" x14ac:dyDescent="0.2">
      <c r="A289" s="18"/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6"/>
      <c r="O289" s="2"/>
    </row>
    <row r="290" spans="1:15" ht="26.25" customHeight="1" x14ac:dyDescent="0.2">
      <c r="A290" s="18"/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6"/>
      <c r="O290" s="2"/>
    </row>
    <row r="291" spans="1:15" ht="23.25" customHeight="1" x14ac:dyDescent="0.2">
      <c r="A291" s="18"/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6"/>
      <c r="O291" s="2"/>
    </row>
    <row r="292" spans="1:15" ht="27" customHeight="1" x14ac:dyDescent="0.2">
      <c r="A292" s="18"/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6"/>
      <c r="O292" s="2"/>
    </row>
    <row r="293" spans="1:15" ht="23.25" customHeight="1" x14ac:dyDescent="0.2">
      <c r="A293" s="18"/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6"/>
      <c r="O293" s="2"/>
    </row>
    <row r="294" spans="1:15" ht="24" customHeight="1" x14ac:dyDescent="0.2">
      <c r="A294" s="18"/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6"/>
      <c r="O294" s="2"/>
    </row>
    <row r="295" spans="1:15" ht="57.75" customHeight="1" x14ac:dyDescent="0.2">
      <c r="A295" s="18"/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6"/>
      <c r="O295" s="2"/>
    </row>
    <row r="296" spans="1:15" ht="27.75" customHeight="1" x14ac:dyDescent="0.2">
      <c r="A296" s="18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6"/>
      <c r="O296" s="2"/>
    </row>
    <row r="297" spans="1:15" ht="21.75" customHeight="1" x14ac:dyDescent="0.2">
      <c r="A297" s="18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6"/>
      <c r="O297" s="2"/>
    </row>
    <row r="298" spans="1:15" ht="31.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6"/>
      <c r="O298" s="2"/>
    </row>
    <row r="299" spans="1:15" ht="29.25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6"/>
      <c r="O299" s="2"/>
    </row>
    <row r="300" spans="1:15" ht="28.5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6"/>
      <c r="O300" s="2"/>
    </row>
    <row r="301" spans="1:15" ht="27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6"/>
      <c r="O301" s="2"/>
    </row>
    <row r="302" spans="1:15" ht="25.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6"/>
      <c r="O302" s="2"/>
    </row>
    <row r="303" spans="1:15" ht="19.5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6"/>
      <c r="O303" s="2"/>
    </row>
    <row r="304" spans="1:15" ht="27.75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6"/>
      <c r="O304" s="2"/>
    </row>
    <row r="305" spans="1:15" ht="26.2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6"/>
      <c r="O305" s="2"/>
    </row>
    <row r="306" spans="1:15" ht="27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6"/>
      <c r="O306" s="2"/>
    </row>
    <row r="307" spans="1:15" ht="30.7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6"/>
      <c r="O307" s="2"/>
    </row>
    <row r="308" spans="1:15" ht="43.5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6"/>
      <c r="O308" s="2"/>
    </row>
    <row r="309" spans="1:15" ht="27.75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6"/>
      <c r="O309" s="2"/>
    </row>
    <row r="310" spans="1:15" ht="27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6"/>
      <c r="O310" s="2"/>
    </row>
    <row r="311" spans="1:15" ht="1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6"/>
      <c r="O311" s="2"/>
    </row>
    <row r="312" spans="1:15" ht="15.75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6"/>
      <c r="O312" s="2"/>
    </row>
    <row r="313" spans="1:15" ht="26.25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6"/>
      <c r="O313" s="2"/>
    </row>
    <row r="314" spans="1:15" ht="1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6"/>
      <c r="O314" s="2"/>
    </row>
    <row r="315" spans="1:15" ht="1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6"/>
      <c r="O315" s="2"/>
    </row>
    <row r="316" spans="1:15" ht="28.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6"/>
      <c r="O316" s="2"/>
    </row>
    <row r="317" spans="1:15" ht="34.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6"/>
      <c r="O317" s="2"/>
    </row>
    <row r="318" spans="1:15" ht="30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6"/>
      <c r="O318" s="2"/>
    </row>
    <row r="319" spans="1:15" ht="15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6"/>
      <c r="O319" s="2"/>
    </row>
    <row r="320" spans="1:15" ht="36.7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6"/>
      <c r="O320" s="2"/>
    </row>
    <row r="321" spans="1:15" ht="28.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6"/>
      <c r="O321" s="2"/>
    </row>
    <row r="322" spans="1:15" ht="27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6"/>
      <c r="O322" s="2"/>
    </row>
    <row r="323" spans="1:15" ht="25.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6"/>
      <c r="O323" s="2"/>
    </row>
    <row r="324" spans="1:15" ht="15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6"/>
      <c r="O324" s="2"/>
    </row>
    <row r="325" spans="1:15" ht="1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6"/>
      <c r="O325" s="2"/>
    </row>
    <row r="326" spans="1:15" ht="1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6"/>
      <c r="O326" s="2"/>
    </row>
    <row r="327" spans="1:15" ht="1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6"/>
      <c r="O327" s="2"/>
    </row>
    <row r="328" spans="1:15" ht="15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6"/>
      <c r="O328" s="2"/>
    </row>
    <row r="329" spans="1:15" ht="15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</row>
    <row r="330" spans="1:15" ht="1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</row>
    <row r="331" spans="1:15" ht="1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</row>
    <row r="332" spans="1:15" ht="1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</row>
    <row r="333" spans="1:15" ht="15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</row>
    <row r="334" spans="1:15" ht="1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</row>
    <row r="335" spans="1:15" ht="1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</row>
    <row r="336" spans="1:15" ht="15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</row>
    <row r="337" spans="1:15" ht="1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</row>
    <row r="338" spans="1:15" ht="1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</row>
    <row r="339" spans="1:15" ht="1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</row>
    <row r="340" spans="1:15" ht="15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</row>
    <row r="341" spans="1:15" ht="1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</row>
    <row r="342" spans="1:15" ht="15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</row>
    <row r="343" spans="1:15" ht="1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</row>
    <row r="344" spans="1:15" ht="1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</row>
    <row r="345" spans="1:15" ht="1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</row>
    <row r="346" spans="1:15" ht="1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</row>
    <row r="347" spans="1:15" ht="1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</row>
    <row r="348" spans="1:15" ht="1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</row>
    <row r="349" spans="1:15" ht="15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</row>
    <row r="350" spans="1:15" ht="1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</row>
    <row r="351" spans="1:15" ht="1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</row>
    <row r="352" spans="1:15" ht="1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</row>
    <row r="353" spans="1:15" ht="1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</row>
    <row r="354" spans="1:15" ht="15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</row>
    <row r="355" spans="1:15" ht="1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</row>
    <row r="356" spans="1:15" ht="1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</row>
    <row r="357" spans="1:15" ht="1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</row>
    <row r="358" spans="1:15" ht="15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</row>
    <row r="360" spans="1:15" ht="1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</row>
    <row r="361" spans="1:15" ht="1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</row>
    <row r="364" spans="1:15" ht="1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</row>
    <row r="365" spans="1:15" ht="1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</row>
    <row r="366" spans="1:15" ht="15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</row>
    <row r="368" spans="1:15" ht="1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</row>
    <row r="369" spans="1:15" ht="1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</row>
    <row r="370" spans="1:15" ht="15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8"/>
      <c r="B1441" s="19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8"/>
      <c r="B1442" s="19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8"/>
      <c r="B1443" s="19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8"/>
      <c r="B1444" s="19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8"/>
      <c r="B1445" s="19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8"/>
      <c r="B1446" s="19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8"/>
      <c r="B1447" s="19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8"/>
      <c r="B1448" s="19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8"/>
      <c r="B1449" s="19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8"/>
      <c r="B1450" s="19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8"/>
      <c r="B1451" s="19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8"/>
      <c r="B1452" s="19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8"/>
      <c r="B1453" s="19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8"/>
      <c r="B1454" s="19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8"/>
      <c r="B1455" s="19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8"/>
      <c r="B1456" s="19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8"/>
      <c r="B1457" s="19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8"/>
      <c r="B1458" s="19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8"/>
      <c r="B1459" s="19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8"/>
      <c r="B1460" s="19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8"/>
      <c r="B1461" s="19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8"/>
      <c r="B1462" s="19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8"/>
      <c r="B1463" s="19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8"/>
      <c r="B1464" s="19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8"/>
      <c r="B1465" s="19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8"/>
      <c r="B1466" s="19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8"/>
      <c r="B1467" s="19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8"/>
      <c r="B1468" s="19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8"/>
      <c r="B1469" s="19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8"/>
      <c r="B1470" s="19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8"/>
      <c r="B1471" s="19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8"/>
      <c r="B1472" s="19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8"/>
      <c r="B1473" s="19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8"/>
      <c r="B1474" s="19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8"/>
      <c r="B1475" s="19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8"/>
      <c r="B1476" s="19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8"/>
      <c r="B1477" s="19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8"/>
      <c r="B1478" s="19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8"/>
      <c r="B1479" s="19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8"/>
      <c r="B1480" s="19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8"/>
      <c r="B1481" s="19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8"/>
      <c r="B1482" s="19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A1483" s="18"/>
      <c r="B1483" s="19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2"/>
      <c r="O1483" s="2"/>
    </row>
    <row r="1484" spans="1:15" ht="15" customHeight="1" x14ac:dyDescent="0.2">
      <c r="A1484" s="18"/>
      <c r="B1484" s="19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2"/>
      <c r="O1484" s="2"/>
    </row>
    <row r="1485" spans="1:15" ht="15" customHeight="1" x14ac:dyDescent="0.2">
      <c r="A1485" s="18"/>
      <c r="B1485" s="19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2"/>
      <c r="O1485" s="2"/>
    </row>
    <row r="1486" spans="1:15" ht="15" customHeight="1" x14ac:dyDescent="0.2">
      <c r="A1486" s="18"/>
      <c r="B1486" s="19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2"/>
      <c r="O1486" s="2"/>
    </row>
    <row r="1487" spans="1:15" ht="15" customHeight="1" x14ac:dyDescent="0.2">
      <c r="A1487" s="18"/>
      <c r="B1487" s="19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2"/>
      <c r="O1487" s="2"/>
    </row>
    <row r="1488" spans="1:15" ht="15" customHeight="1" x14ac:dyDescent="0.2">
      <c r="A1488" s="18"/>
      <c r="B1488" s="19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2"/>
      <c r="O1488" s="2"/>
    </row>
    <row r="1489" spans="1:15" ht="15" customHeight="1" x14ac:dyDescent="0.2">
      <c r="A1489" s="18"/>
      <c r="B1489" s="19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2"/>
      <c r="O1489" s="2"/>
    </row>
    <row r="1490" spans="1:15" ht="15" customHeight="1" x14ac:dyDescent="0.2">
      <c r="A1490" s="18"/>
      <c r="B1490" s="19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2"/>
      <c r="O1490" s="2"/>
    </row>
    <row r="1491" spans="1:15" ht="15" customHeight="1" x14ac:dyDescent="0.2">
      <c r="A1491" s="18"/>
      <c r="B1491" s="19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2"/>
      <c r="O1491" s="2"/>
    </row>
    <row r="1492" spans="1:15" ht="15" customHeight="1" x14ac:dyDescent="0.2">
      <c r="A1492" s="18"/>
      <c r="B1492" s="19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2"/>
      <c r="O1492" s="2"/>
    </row>
    <row r="1493" spans="1:15" ht="15" customHeight="1" x14ac:dyDescent="0.2">
      <c r="A1493" s="18"/>
      <c r="B1493" s="19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2"/>
      <c r="O1493" s="2"/>
    </row>
    <row r="1494" spans="1:15" ht="15" customHeight="1" x14ac:dyDescent="0.2">
      <c r="A1494" s="18"/>
      <c r="B1494" s="19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2"/>
      <c r="O1494" s="2"/>
    </row>
    <row r="1495" spans="1:15" ht="15" customHeight="1" x14ac:dyDescent="0.2">
      <c r="A1495" s="18"/>
      <c r="B1495" s="19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2"/>
      <c r="O1495" s="2"/>
    </row>
    <row r="1496" spans="1:15" ht="15" customHeight="1" x14ac:dyDescent="0.2">
      <c r="A1496" s="18"/>
      <c r="B1496" s="19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2"/>
      <c r="O1496" s="2"/>
    </row>
    <row r="1497" spans="1:15" ht="15" customHeight="1" x14ac:dyDescent="0.2">
      <c r="A1497" s="18"/>
      <c r="B1497" s="19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2"/>
      <c r="O1497" s="2"/>
    </row>
    <row r="1498" spans="1:15" ht="15" customHeight="1" x14ac:dyDescent="0.2">
      <c r="A1498" s="18"/>
      <c r="B1498" s="19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2"/>
      <c r="O1498" s="2"/>
    </row>
    <row r="1499" spans="1:15" ht="15" customHeight="1" x14ac:dyDescent="0.2">
      <c r="A1499" s="18"/>
      <c r="B1499" s="19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2"/>
      <c r="O1499" s="2"/>
    </row>
    <row r="1500" spans="1:15" ht="15" customHeight="1" x14ac:dyDescent="0.2">
      <c r="A1500" s="18"/>
      <c r="B1500" s="19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2"/>
      <c r="O1500" s="2"/>
    </row>
    <row r="1501" spans="1:15" ht="15" customHeight="1" x14ac:dyDescent="0.2">
      <c r="A1501" s="18"/>
      <c r="B1501" s="19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2"/>
      <c r="O1501" s="2"/>
    </row>
    <row r="1502" spans="1:15" ht="15" customHeight="1" x14ac:dyDescent="0.2">
      <c r="A1502" s="18"/>
      <c r="B1502" s="19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2"/>
      <c r="O1502" s="2"/>
    </row>
    <row r="1503" spans="1:15" ht="15" customHeight="1" x14ac:dyDescent="0.2">
      <c r="A1503" s="18"/>
      <c r="B1503" s="19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2"/>
      <c r="O1503" s="2"/>
    </row>
    <row r="1504" spans="1:15" ht="15" customHeight="1" x14ac:dyDescent="0.2">
      <c r="A1504" s="18"/>
      <c r="B1504" s="19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2"/>
      <c r="O1504" s="2"/>
    </row>
    <row r="1505" spans="1:15" ht="15" customHeight="1" x14ac:dyDescent="0.2">
      <c r="A1505" s="18"/>
      <c r="B1505" s="19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2"/>
      <c r="O1505" s="2"/>
    </row>
    <row r="1506" spans="1:15" ht="15" customHeight="1" x14ac:dyDescent="0.2">
      <c r="A1506" s="18"/>
      <c r="B1506" s="19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2"/>
      <c r="O1506" s="2"/>
    </row>
    <row r="1507" spans="1:15" ht="15" customHeight="1" x14ac:dyDescent="0.2">
      <c r="A1507" s="18"/>
      <c r="B1507" s="19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2"/>
      <c r="O1507" s="2"/>
    </row>
    <row r="1508" spans="1:15" ht="15" customHeight="1" x14ac:dyDescent="0.2">
      <c r="A1508" s="18"/>
      <c r="B1508" s="19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2"/>
      <c r="O1508" s="2"/>
    </row>
    <row r="1509" spans="1:15" ht="15" customHeight="1" x14ac:dyDescent="0.2">
      <c r="N1509" s="17"/>
      <c r="O1509" s="2"/>
    </row>
    <row r="1510" spans="1:15" ht="15" customHeight="1" x14ac:dyDescent="0.2">
      <c r="N1510" s="17"/>
      <c r="O1510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t.krykunenko</cp:lastModifiedBy>
  <cp:lastPrinted>2022-02-08T12:09:01Z</cp:lastPrinted>
  <dcterms:created xsi:type="dcterms:W3CDTF">2018-03-14T12:04:35Z</dcterms:created>
  <dcterms:modified xsi:type="dcterms:W3CDTF">2022-10-24T13:54:31Z</dcterms:modified>
</cp:coreProperties>
</file>