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030"/>
  </bookViews>
  <sheets>
    <sheet name="травень2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firstRow" localSheetId="0">#REF!</definedName>
    <definedName name="_firstRow">#REF!</definedName>
    <definedName name="_lastColumn" localSheetId="0">#REF!</definedName>
    <definedName name="_lastColumn">#REF!</definedName>
    <definedName name="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date.e" localSheetId="0">'[2]Sheet1 (3)'!#REF!</definedName>
    <definedName name="date.e">'[2]Sheet1 (3)'!#REF!</definedName>
    <definedName name="date_b" localSheetId="0">#REF!</definedName>
    <definedName name="date_b">#REF!</definedName>
    <definedName name="date_e" localSheetId="0">'[2]Sheet1 (2)'!#REF!</definedName>
    <definedName name="date_e">'[2]Sheet1 (2)'!#REF!</definedName>
    <definedName name="Excel_BuiltIn_Print_Area_1" localSheetId="0">#REF!</definedName>
    <definedName name="Excel_BuiltIn_Print_Area_1">#REF!</definedName>
    <definedName name="fgh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hjj">[3]Sheet3!$A$3</definedName>
    <definedName name="hl_0" localSheetId="0">#REF!</definedName>
    <definedName name="hl_0">'[4]Відібрано записів - 37144'!$G$7</definedName>
    <definedName name="hn_0" localSheetId="0">#REF!</definedName>
    <definedName name="hn_0">'[4]Відібрано записів - 37144'!$G$8</definedName>
    <definedName name="ikkop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kljhoyutirjfg" localSheetId="0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hidden="1">{0,#N/A,TRUE,0;0,#N/A,TRUE,0;0,#N/A,TRUE,0;0,#N/A,TRUE,0;0,#N/A,TRUE,0;0,#N/A,TRUE,0;0,#N/A,TRUE,0;0,#N/A,TRUE,0;0,#N/A,TRUE,0;0,#N/A,TRUE,0;0,#N/A,TRUE,0;0,#N/A,TRUE,0;0,#N/A,TRUE,0;0,#N/A,TRUE,0;0,#N/A,TRUE,0;0,#N/A,TRUE,0}</definedName>
    <definedName name="L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cz" localSheetId="0">'[2]Sheet1 (2)'!#REF!</definedName>
    <definedName name="lcz">'[2]Sheet1 (2)'!#REF!</definedName>
    <definedName name="name_cz" localSheetId="0">#REF!</definedName>
    <definedName name="name_cz">#REF!</definedName>
    <definedName name="name_period" localSheetId="0">#REF!</definedName>
    <definedName name="name_period">#REF!</definedName>
    <definedName name="pyear" localSheetId="0">#REF!</definedName>
    <definedName name="pyear">#REF!</definedName>
    <definedName name="s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xlnm.Print_Titles" localSheetId="0">травень26!$A:$A</definedName>
    <definedName name="Зайнят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множення" localSheetId="0">'[5]Sheet1 (3)'!#REF!</definedName>
    <definedName name="множення">'[5]Sheet1 (3)'!#REF!</definedName>
    <definedName name="_xlnm.Print_Area" localSheetId="0">травень26!$A$1:$M$12</definedName>
    <definedName name="олд" localSheetId="0">'[5]Sheet1 (3)'!#REF!</definedName>
    <definedName name="олд">'[5]Sheet1 (3)'!#REF!</definedName>
    <definedName name="пп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ц">[6]Sheet3!$A$2</definedName>
    <definedName name="чпаро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</definedNames>
  <calcPr calcId="145621"/>
</workbook>
</file>

<file path=xl/calcChain.xml><?xml version="1.0" encoding="utf-8"?>
<calcChain xmlns="http://schemas.openxmlformats.org/spreadsheetml/2006/main">
  <c r="M5" i="1" l="1"/>
  <c r="L5" i="1"/>
  <c r="K5" i="1"/>
  <c r="J5" i="1"/>
  <c r="I5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<sst xmlns="http://schemas.openxmlformats.org/spreadsheetml/2006/main" count="22" uniqueCount="21">
  <si>
    <t>Додаток 3</t>
  </si>
  <si>
    <t>Надання послуг Кіровоградською обласною службою зайнятості у січні-травні 2026 року</t>
  </si>
  <si>
    <t>Продовження таблиці</t>
  </si>
  <si>
    <t>Отримували послуги, осіб</t>
  </si>
  <si>
    <t>з них, мали статус безробітного, осіб</t>
  </si>
  <si>
    <t>Працевлаш-товано, осіб</t>
  </si>
  <si>
    <t xml:space="preserve">у тому числі безробітних за  компенсаційними програмами, осіб </t>
  </si>
  <si>
    <t>Отримали ваучери на навчання, осіб</t>
  </si>
  <si>
    <t>Проходили професійне навчання, осіб</t>
  </si>
  <si>
    <t>Кількість направлень на суспільно корисні роботи</t>
  </si>
  <si>
    <t>Брали участь у громадських та інших роботах тимчасового характеру, осіб</t>
  </si>
  <si>
    <t>Надано компенсацію витрат за облаштування робочих місць працевлаштованих людей з інвалідністю, осіб</t>
  </si>
  <si>
    <t>Працевлаштовано ВПО з компенсацією витрат на оплату праці під час дії воєнного стану, осіб</t>
  </si>
  <si>
    <t>станом на 01.06.2026</t>
  </si>
  <si>
    <t>з них, мали статус безробітного</t>
  </si>
  <si>
    <t>Усього по області</t>
  </si>
  <si>
    <t>у т.ч.</t>
  </si>
  <si>
    <t>Кропивницька філія Кіровоградського ОЦЗ</t>
  </si>
  <si>
    <t>Олександрiйська філія Кіровоградського ОЦЗ</t>
  </si>
  <si>
    <t>Голованівська філія Кіровоградського ОЦЗ</t>
  </si>
  <si>
    <t>Новоукраїнська філія Кіровоградського ОЦЗ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</si>
</sst>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5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7" fillId="0" borderId="0"/>
    <xf numFmtId="0" fontId="12" fillId="0" borderId="0"/>
    <xf numFmtId="0" fontId="1" fillId="0" borderId="0"/>
  </cellStyleXfs>
  <cellXfs count="30">
    <xf numFmtId="0" fontId="0" fillId="0" borderId="0" xfId="0"/>
    <xf numFmtId="0" fontId="2" fillId="0" borderId="0" xfId="1" applyFont="1"/>
    <xf numFmtId="0" fontId="2" fillId="2" borderId="0" xfId="1" applyFont="1" applyFill="1" applyAlignment="1">
      <alignment horizontal="right" vertical="top"/>
    </xf>
    <xf numFmtId="0" fontId="2" fillId="2" borderId="0" xfId="1" applyFont="1" applyFill="1"/>
    <xf numFmtId="0" fontId="2" fillId="0" borderId="0" xfId="1" applyFont="1" applyAlignment="1">
      <alignment vertical="top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right" vertical="top" wrapText="1"/>
    </xf>
    <xf numFmtId="0" fontId="5" fillId="2" borderId="2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" fontId="8" fillId="2" borderId="2" xfId="2" applyNumberFormat="1" applyFont="1" applyFill="1" applyBorder="1" applyAlignment="1" applyProtection="1">
      <alignment horizontal="left" vertical="center" wrapText="1"/>
      <protection locked="0"/>
    </xf>
    <xf numFmtId="3" fontId="9" fillId="2" borderId="2" xfId="2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/>
    <xf numFmtId="1" fontId="6" fillId="2" borderId="3" xfId="2" applyNumberFormat="1" applyFont="1" applyFill="1" applyBorder="1" applyAlignment="1" applyProtection="1">
      <alignment vertical="center"/>
      <protection locked="0"/>
    </xf>
    <xf numFmtId="1" fontId="6" fillId="2" borderId="3" xfId="2" applyNumberFormat="1" applyFont="1" applyFill="1" applyBorder="1" applyAlignment="1" applyProtection="1">
      <alignment horizontal="center" vertical="center"/>
      <protection locked="0"/>
    </xf>
    <xf numFmtId="1" fontId="8" fillId="2" borderId="2" xfId="2" applyNumberFormat="1" applyFont="1" applyFill="1" applyBorder="1" applyAlignment="1" applyProtection="1">
      <alignment vertical="center" wrapText="1"/>
      <protection locked="0"/>
    </xf>
    <xf numFmtId="3" fontId="6" fillId="2" borderId="3" xfId="2" applyNumberFormat="1" applyFont="1" applyFill="1" applyBorder="1" applyAlignment="1" applyProtection="1">
      <alignment horizontal="center" vertical="center"/>
      <protection locked="0"/>
    </xf>
    <xf numFmtId="3" fontId="8" fillId="2" borderId="3" xfId="2" applyNumberFormat="1" applyFont="1" applyFill="1" applyBorder="1" applyAlignment="1" applyProtection="1">
      <alignment horizontal="center" vertical="center"/>
      <protection locked="0"/>
    </xf>
    <xf numFmtId="3" fontId="11" fillId="2" borderId="3" xfId="2" applyNumberFormat="1" applyFont="1" applyFill="1" applyBorder="1" applyAlignment="1" applyProtection="1">
      <alignment horizontal="center" vertical="center"/>
      <protection locked="0"/>
    </xf>
    <xf numFmtId="3" fontId="6" fillId="2" borderId="3" xfId="3" applyNumberFormat="1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10" fillId="0" borderId="0" xfId="1" applyFont="1"/>
    <xf numFmtId="0" fontId="6" fillId="2" borderId="2" xfId="0" applyNumberFormat="1" applyFont="1" applyFill="1" applyBorder="1" applyAlignment="1" applyProtection="1">
      <alignment horizontal="left" vertical="center" wrapText="1" shrinkToFit="1"/>
    </xf>
    <xf numFmtId="1" fontId="13" fillId="2" borderId="2" xfId="0" applyNumberFormat="1" applyFont="1" applyFill="1" applyBorder="1" applyAlignment="1">
      <alignment vertical="center" wrapText="1"/>
    </xf>
    <xf numFmtId="1" fontId="13" fillId="2" borderId="2" xfId="0" applyNumberFormat="1" applyFont="1" applyFill="1" applyBorder="1" applyAlignment="1" applyProtection="1">
      <alignment vertical="center" wrapText="1"/>
      <protection locked="0"/>
    </xf>
    <xf numFmtId="0" fontId="14" fillId="2" borderId="2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3" fontId="13" fillId="2" borderId="2" xfId="0" applyNumberFormat="1" applyFont="1" applyFill="1" applyBorder="1" applyAlignment="1">
      <alignment vertical="center" wrapText="1"/>
    </xf>
    <xf numFmtId="1" fontId="6" fillId="2" borderId="2" xfId="0" applyNumberFormat="1" applyFont="1" applyFill="1" applyBorder="1" applyAlignment="1" applyProtection="1">
      <alignment horizontal="left" wrapText="1" shrinkToFit="1"/>
      <protection locked="0"/>
    </xf>
  </cellXfs>
  <cellStyles count="5">
    <cellStyle name="Звичайний 2" xfId="4"/>
    <cellStyle name="Обычный" xfId="0" builtinId="0"/>
    <cellStyle name="Обычный 2 2" xfId="1"/>
    <cellStyle name="Обычный_06" xfId="2"/>
    <cellStyle name="Обычный_12.01.201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!!!&#1052;&#1086;&#1080;%20&#1076;&#1086;&#1082;&#1091;&#1084;&#1077;&#1085;&#1090;&#1099;\&#1052;&#1086;&#1080;%20&#1076;&#1086;&#1082;&#1091;&#1084;&#1077;&#1085;&#1090;&#1099;\portal\dodatok%2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enao\C\&#1052;&#1086;&#1103;%20&#1088;&#1072;&#1073;&#1086;&#1090;&#1072;\&#1047;&#1080;&#1085;&#1082;&#1077;&#1074;&#1080;&#1095;_&#1080;&#1085;&#1089;&#1090;&#1080;&#1090;&#1091;&#1090;\&#1057;&#1090;&#1072;&#1088;&#1086;&#1077;\&#1048;&#1085;-&#1090;_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net1\Users\MAKARE~1.ES\AppData\Local\Temp\Rar$DI00.418\&#1060;&#1080;&#1083;&#1100;&#1090;&#1088;_1908&#1086;&#1073;&#1083;&#1110;&#108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4.8\net\Statistica\&#1050;&#1088;&#1072;&#1074;&#1095;&#1077;&#1085;&#1082;&#1086;\2020%20&#1090;&#1077;&#1082;&#1091;&#1095;&#1082;&#1072;\&#1089;&#1077;&#1083;&#1077;&#1082;&#1090;&#1086;&#1088;%208%20&#1074;&#1077;&#1088;&#1077;&#1089;&#1085;&#1103;%202020\&#1063;&#1072;&#1089;&#1090;&#1100;%202\&#1092;&#1110;&#1083;&#1100;&#1090;&#1088;_&#1079;&#1085;&#1103;&#1090;&#1086;_10%20&#1074;&#1077;&#1088;&#1077;&#1089;&#1085;&#1103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tyak\C\&#1052;&#1086;&#1103;%20&#1088;&#1072;&#1073;&#1086;&#1090;&#1072;\&#1047;&#1080;&#1085;&#1082;&#1077;&#1074;&#1080;&#1095;_&#1080;&#1085;&#1089;&#1090;&#1080;&#1090;&#1091;&#1090;\&#1057;&#1090;&#1072;&#1088;&#1086;&#1077;\&#1048;&#1085;-&#1090;_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net1\Users\MAKARE~1.ES\AppData\Local\Temp\Rar$DI00.418\2306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равень26"/>
      <sheetName val="квітень26"/>
      <sheetName val="березень26"/>
      <sheetName val="лютий26"/>
      <sheetName val="січень26"/>
      <sheetName val="грудень25 "/>
      <sheetName val="листопад25"/>
      <sheetName val="жовтень 25"/>
      <sheetName val="вересень 25"/>
      <sheetName val="серпень 25"/>
      <sheetName val="липень 25"/>
      <sheetName val="червень 25"/>
      <sheetName val="травень 25"/>
      <sheetName val="квітень 25"/>
      <sheetName val="березень 25 "/>
      <sheetName val="лютий 25"/>
      <sheetName val="січень"/>
      <sheetName val="грудень"/>
      <sheetName val="листопад"/>
      <sheetName val="жовтень"/>
      <sheetName val="вересень"/>
      <sheetName val="серпень"/>
      <sheetName val="липень"/>
      <sheetName val="червень"/>
      <sheetName val="травень"/>
      <sheetName val="квітень"/>
      <sheetName val="розрахун рейтинг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_1"/>
      <sheetName val="актив"/>
      <sheetName val="постр"/>
      <sheetName val="актив2"/>
      <sheetName val="актив 2"/>
      <sheetName val="Профобуч"/>
      <sheetName val="Диагр_7 (3)"/>
      <sheetName val="Диагр_7 (4)"/>
      <sheetName val="Sheet1"/>
      <sheetName val="Диаграмма3"/>
      <sheetName val="проф_диогр"/>
      <sheetName val="профорієнт"/>
      <sheetName val="Диагр_8"/>
      <sheetName val="Диагр_8 (2)"/>
      <sheetName val="Лист1"/>
      <sheetName val="Диагр_8 (3)"/>
      <sheetName val="Диаграмма1"/>
      <sheetName val="Лист1 (2)"/>
      <sheetName val="IV.31"/>
      <sheetName val="Sheet1 (2)"/>
      <sheetName val="Sheet1 (3)"/>
      <sheetName val="Диаграмма2"/>
      <sheetName val="Диаграмма2 (2)"/>
      <sheetName val="Диаграмма2 (3)"/>
      <sheetName val="Sheet1 (4)"/>
      <sheetName val="Sheet1 (5)"/>
      <sheetName val="к4,44"/>
      <sheetName val="Кролевець"/>
      <sheetName val="Ин-т_new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36518"/>
      <sheetName val="Фільтри"/>
      <sheetName val="Sheet3"/>
      <sheetName val="sheet1 (3)"/>
      <sheetName val="sheet1 (2)"/>
    </sheetNames>
    <sheetDataSet>
      <sheetData sheetId="0"/>
      <sheetData sheetId="1"/>
      <sheetData sheetId="2">
        <row r="3">
          <cell r="A3" t="str">
            <v>ПК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37144"/>
      <sheetName val="Фільтри"/>
      <sheetName val="фільтр"/>
      <sheetName val="усьго"/>
      <sheetName val="працевлаштовано"/>
      <sheetName val="заява"/>
      <sheetName val="Лист14"/>
      <sheetName val="відмова"/>
      <sheetName val="вереснь"/>
      <sheetName val="вереснь%"/>
      <sheetName val="конвертатор"/>
      <sheetName val="Sheet3"/>
    </sheetNames>
    <sheetDataSet>
      <sheetData sheetId="0">
        <row r="7">
          <cell r="G7" t="str">
            <v>http://10.1.0.164/dczeias/Lnk.aspx?t=PCCard&amp;c=Edit&amp;n.pc_id={0}&amp;Excel=1</v>
          </cell>
        </row>
        <row r="8">
          <cell r="G8" t="str">
            <v>ПК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_1"/>
      <sheetName val="актив"/>
      <sheetName val="постр"/>
      <sheetName val="актив2"/>
      <sheetName val="актив 2"/>
      <sheetName val="Профобуч"/>
      <sheetName val="Диагр_7 (3)"/>
      <sheetName val="Диагр_7 (4)"/>
      <sheetName val="Sheet1"/>
      <sheetName val="Диаграмма3"/>
      <sheetName val="проф_диогр"/>
      <sheetName val="профорієнт"/>
      <sheetName val="Диагр_8"/>
      <sheetName val="Диагр_8 (2)"/>
      <sheetName val="Лист1"/>
      <sheetName val="Диагр_8 (3)"/>
      <sheetName val="Диаграмма1"/>
      <sheetName val="Лист1 (2)"/>
      <sheetName val="IV.31"/>
      <sheetName val="Sheet1 (2)"/>
      <sheetName val="Sheet1 (3)"/>
      <sheetName val="Диаграмма2"/>
      <sheetName val="Диаграмма2 (2)"/>
      <sheetName val="Диаграмма2 (3)"/>
      <sheetName val="Sheet1 (4)"/>
      <sheetName val="Sheet1 (5)"/>
      <sheetName val="к4,44"/>
      <sheetName val="Sheet1 _2_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25226"/>
      <sheetName val="Фільтри"/>
      <sheetName val="Sheet3"/>
      <sheetName val="Відібрано записів - 37144"/>
    </sheetNames>
    <sheetDataSet>
      <sheetData sheetId="0"/>
      <sheetData sheetId="1"/>
      <sheetData sheetId="2">
        <row r="2">
          <cell r="A2" t="str">
            <v>http://10.1.0.164/dczeias/Lnk.aspx?t=PCCard&amp;c=Edit&amp;n.pc_id={0}&amp;Excel=1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M11"/>
  <sheetViews>
    <sheetView tabSelected="1" view="pageBreakPreview" zoomScale="75" zoomScaleNormal="75" zoomScaleSheetLayoutView="75" workbookViewId="0">
      <pane xSplit="1" ySplit="5" topLeftCell="B6" activePane="bottomRight" state="frozen"/>
      <selection activeCell="K18" sqref="K18"/>
      <selection pane="topRight" activeCell="K18" sqref="K18"/>
      <selection pane="bottomLeft" activeCell="K18" sqref="K18"/>
      <selection pane="bottomRight" activeCell="E11" sqref="E11"/>
    </sheetView>
  </sheetViews>
  <sheetFormatPr defaultColWidth="9.140625" defaultRowHeight="15" x14ac:dyDescent="0.25"/>
  <cols>
    <col min="1" max="1" width="23.5703125" style="1" customWidth="1"/>
    <col min="2" max="2" width="13.5703125" style="1" customWidth="1"/>
    <col min="3" max="3" width="14.5703125" style="1" customWidth="1"/>
    <col min="4" max="4" width="15.5703125" style="1" customWidth="1"/>
    <col min="5" max="5" width="20.28515625" style="1" customWidth="1"/>
    <col min="6" max="6" width="17.7109375" style="1" customWidth="1"/>
    <col min="7" max="7" width="15.42578125" style="1" customWidth="1"/>
    <col min="8" max="8" width="16" style="1" customWidth="1"/>
    <col min="9" max="9" width="18.5703125" style="1" customWidth="1"/>
    <col min="10" max="10" width="20.5703125" style="3" customWidth="1"/>
    <col min="11" max="11" width="23.7109375" style="3" customWidth="1"/>
    <col min="12" max="12" width="19.5703125" style="3" customWidth="1"/>
    <col min="13" max="13" width="17.42578125" style="3" customWidth="1"/>
    <col min="14" max="16384" width="9.140625" style="1"/>
  </cols>
  <sheetData>
    <row r="1" spans="1:13" ht="26.25" customHeight="1" x14ac:dyDescent="0.25">
      <c r="J1" s="2" t="s">
        <v>0</v>
      </c>
    </row>
    <row r="2" spans="1:13" s="4" customFormat="1" ht="35.25" customHeight="1" x14ac:dyDescent="0.2">
      <c r="B2" s="5" t="s">
        <v>1</v>
      </c>
      <c r="C2" s="5"/>
      <c r="D2" s="5"/>
      <c r="E2" s="5"/>
      <c r="F2" s="5"/>
      <c r="G2" s="5"/>
      <c r="H2" s="5"/>
      <c r="I2" s="5"/>
      <c r="J2" s="6"/>
      <c r="K2" s="6"/>
      <c r="L2" s="7" t="s">
        <v>2</v>
      </c>
      <c r="M2" s="7"/>
    </row>
    <row r="3" spans="1:13" ht="18" customHeight="1" x14ac:dyDescent="0.25">
      <c r="A3" s="8"/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/>
    </row>
    <row r="4" spans="1:13" ht="103.5" customHeight="1" x14ac:dyDescent="0.25">
      <c r="A4" s="8"/>
      <c r="B4" s="8"/>
      <c r="C4" s="8"/>
      <c r="D4" s="8"/>
      <c r="E4" s="9"/>
      <c r="F4" s="8"/>
      <c r="G4" s="8"/>
      <c r="H4" s="9"/>
      <c r="I4" s="9"/>
      <c r="J4" s="9"/>
      <c r="K4" s="9"/>
      <c r="L4" s="10" t="s">
        <v>3</v>
      </c>
      <c r="M4" s="10" t="s">
        <v>14</v>
      </c>
    </row>
    <row r="5" spans="1:13" s="13" customFormat="1" ht="39" customHeight="1" x14ac:dyDescent="0.3">
      <c r="A5" s="11" t="s">
        <v>15</v>
      </c>
      <c r="B5" s="12">
        <f>SUM(B7:B10)</f>
        <v>11771</v>
      </c>
      <c r="C5" s="12">
        <f>SUM(C7:C10)</f>
        <v>7861</v>
      </c>
      <c r="D5" s="12">
        <f t="shared" ref="D5:M5" si="0">SUM(D7:D10)</f>
        <v>3486</v>
      </c>
      <c r="E5" s="12">
        <f>SUM(E7:E10)</f>
        <v>184</v>
      </c>
      <c r="F5" s="12">
        <f t="shared" si="0"/>
        <v>98</v>
      </c>
      <c r="G5" s="12">
        <f t="shared" si="0"/>
        <v>1022</v>
      </c>
      <c r="H5" s="12">
        <f t="shared" si="0"/>
        <v>471</v>
      </c>
      <c r="I5" s="12">
        <f t="shared" si="0"/>
        <v>706</v>
      </c>
      <c r="J5" s="12">
        <f t="shared" si="0"/>
        <v>5</v>
      </c>
      <c r="K5" s="12">
        <f t="shared" si="0"/>
        <v>174</v>
      </c>
      <c r="L5" s="12">
        <f t="shared" si="0"/>
        <v>5511</v>
      </c>
      <c r="M5" s="12">
        <f t="shared" si="0"/>
        <v>3660</v>
      </c>
    </row>
    <row r="6" spans="1:13" s="22" customFormat="1" ht="21.75" customHeight="1" x14ac:dyDescent="0.3">
      <c r="A6" s="14" t="s">
        <v>16</v>
      </c>
      <c r="B6" s="15"/>
      <c r="C6" s="16"/>
      <c r="D6" s="17"/>
      <c r="E6" s="17"/>
      <c r="F6" s="18"/>
      <c r="G6" s="17"/>
      <c r="H6" s="19"/>
      <c r="I6" s="20"/>
      <c r="J6" s="21"/>
      <c r="K6" s="20"/>
      <c r="L6" s="20"/>
      <c r="M6" s="20"/>
    </row>
    <row r="7" spans="1:13" s="22" customFormat="1" ht="46.5" customHeight="1" x14ac:dyDescent="0.3">
      <c r="A7" s="23" t="s">
        <v>17</v>
      </c>
      <c r="B7" s="24">
        <v>5162</v>
      </c>
      <c r="C7" s="25">
        <v>3323</v>
      </c>
      <c r="D7" s="24">
        <v>1409</v>
      </c>
      <c r="E7" s="26">
        <v>110</v>
      </c>
      <c r="F7" s="27">
        <v>42</v>
      </c>
      <c r="G7" s="25">
        <v>433</v>
      </c>
      <c r="H7" s="24">
        <v>349</v>
      </c>
      <c r="I7" s="27">
        <v>202</v>
      </c>
      <c r="J7" s="26">
        <v>2</v>
      </c>
      <c r="K7" s="28">
        <v>89</v>
      </c>
      <c r="L7" s="24">
        <v>2400</v>
      </c>
      <c r="M7" s="25">
        <v>1514</v>
      </c>
    </row>
    <row r="8" spans="1:13" s="22" customFormat="1" ht="48.75" customHeight="1" x14ac:dyDescent="0.3">
      <c r="A8" s="29" t="s">
        <v>18</v>
      </c>
      <c r="B8" s="24">
        <v>2479</v>
      </c>
      <c r="C8" s="25">
        <v>1824</v>
      </c>
      <c r="D8" s="24">
        <v>800</v>
      </c>
      <c r="E8" s="26">
        <v>39</v>
      </c>
      <c r="F8" s="27">
        <v>15</v>
      </c>
      <c r="G8" s="25">
        <v>206</v>
      </c>
      <c r="H8" s="24">
        <v>0</v>
      </c>
      <c r="I8" s="27">
        <v>244</v>
      </c>
      <c r="J8" s="26">
        <v>3</v>
      </c>
      <c r="K8" s="28">
        <v>56</v>
      </c>
      <c r="L8" s="24">
        <v>1089</v>
      </c>
      <c r="M8" s="25">
        <v>836</v>
      </c>
    </row>
    <row r="9" spans="1:13" ht="50.25" customHeight="1" x14ac:dyDescent="0.25">
      <c r="A9" s="29" t="s">
        <v>19</v>
      </c>
      <c r="B9" s="24">
        <v>1610</v>
      </c>
      <c r="C9" s="25">
        <v>895</v>
      </c>
      <c r="D9" s="24">
        <v>555</v>
      </c>
      <c r="E9" s="26">
        <v>13</v>
      </c>
      <c r="F9" s="27">
        <v>18</v>
      </c>
      <c r="G9" s="25">
        <v>143</v>
      </c>
      <c r="H9" s="24">
        <v>29</v>
      </c>
      <c r="I9" s="27">
        <v>38</v>
      </c>
      <c r="J9" s="26">
        <v>0</v>
      </c>
      <c r="K9" s="28">
        <v>12</v>
      </c>
      <c r="L9" s="24">
        <v>737</v>
      </c>
      <c r="M9" s="25">
        <v>418</v>
      </c>
    </row>
    <row r="10" spans="1:13" ht="46.5" customHeight="1" x14ac:dyDescent="0.25">
      <c r="A10" s="29" t="s">
        <v>20</v>
      </c>
      <c r="B10" s="24">
        <v>2520</v>
      </c>
      <c r="C10" s="25">
        <v>1819</v>
      </c>
      <c r="D10" s="24">
        <v>722</v>
      </c>
      <c r="E10" s="26">
        <v>22</v>
      </c>
      <c r="F10" s="27">
        <v>23</v>
      </c>
      <c r="G10" s="25">
        <v>240</v>
      </c>
      <c r="H10" s="24">
        <v>93</v>
      </c>
      <c r="I10" s="27">
        <v>222</v>
      </c>
      <c r="J10" s="26">
        <v>0</v>
      </c>
      <c r="K10" s="28">
        <v>17</v>
      </c>
      <c r="L10" s="24">
        <v>1285</v>
      </c>
      <c r="M10" s="25">
        <v>892</v>
      </c>
    </row>
    <row r="11" spans="1:13" x14ac:dyDescent="0.25">
      <c r="B11" s="3"/>
      <c r="C11" s="3"/>
      <c r="D11" s="3"/>
      <c r="E11" s="3"/>
      <c r="F11" s="3"/>
      <c r="G11" s="3"/>
      <c r="H11" s="3"/>
      <c r="I11" s="3"/>
    </row>
  </sheetData>
  <mergeCells count="14">
    <mergeCell ref="I3:I4"/>
    <mergeCell ref="J3:J4"/>
    <mergeCell ref="K3:K4"/>
    <mergeCell ref="L3:M3"/>
    <mergeCell ref="B2:I2"/>
    <mergeCell ref="L2:M2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" right="0" top="0" bottom="0" header="0.19685039370078741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травень26</vt:lpstr>
      <vt:lpstr>травень26!Заголовки_для_печати</vt:lpstr>
      <vt:lpstr>травень26!Область_печати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v.lukovskyi</dc:creator>
  <cp:lastModifiedBy>v.lukovskyi</cp:lastModifiedBy>
  <dcterms:created xsi:type="dcterms:W3CDTF">2026-06-11T13:27:12Z</dcterms:created>
  <dcterms:modified xsi:type="dcterms:W3CDTF">2026-06-11T13:28:27Z</dcterms:modified>
</cp:coreProperties>
</file>