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/>
  </bookViews>
  <sheets>
    <sheet name="Дані " sheetId="15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'Дані 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0">'Дані '!$A$1:$M$12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5" l="1"/>
  <c r="L5" i="15"/>
  <c r="K5" i="15"/>
  <c r="J5" i="15"/>
  <c r="I5" i="15"/>
  <c r="H5" i="15"/>
  <c r="G5" i="15"/>
  <c r="F5" i="15"/>
  <c r="E5" i="15"/>
  <c r="D5" i="15"/>
  <c r="C5" i="15"/>
  <c r="B5" i="15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<sst xmlns="http://schemas.openxmlformats.org/spreadsheetml/2006/main" count="50" uniqueCount="49">
  <si>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</si>
  <si>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</si>
  <si>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</si>
  <si>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</si>
  <si>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</si>
  <si>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</si>
  <si>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</si>
  <si>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</si>
  <si>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</si>
  <si>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</si>
  <si>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</si>
  <si>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</si>
  <si>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</si>
  <si>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</si>
  <si>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</si>
  <si>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</si>
  <si>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</si>
  <si>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</si>
  <si>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</si>
  <si>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</si>
  <si>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</si>
  <si>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</si>
  <si>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</si>
  <si>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</si>
  <si>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</si>
  <si>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</si>
  <si>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</si>
  <si>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</si>
  <si>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</si>
  <si>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</si>
  <si>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</si>
  <si>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</si>
  <si>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</si>
  <si>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</si>
  <si>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</si>
  <si>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</si>
  <si>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</si>
  <si>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</si>
  <si>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</si>
  <si>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</si>
  <si>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</si>
  <si>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</si>
  <si>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</si>
  <si>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</si>
  <si>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</si>
  <si>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</si>
  <si>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</si>
  <si>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січні-березні 2025 року</t>
  </si>
  <si>
    <t>станом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</si>
</sst>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1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2" applyNumberFormat="1" applyFont="1" applyFill="1" applyBorder="1" applyAlignment="1" applyProtection="1">
      <alignment horizontal="right" vertical="center"/>
      <protection locked="0"/>
    </xf>
    <xf numFmtId="1" fontId="7" fillId="2" borderId="2" xfId="2" applyNumberFormat="1" applyFont="1" applyFill="1" applyBorder="1" applyAlignment="1" applyProtection="1">
      <alignment vertical="center" wrapText="1"/>
      <protection locked="0"/>
    </xf>
    <xf numFmtId="1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right" vertical="center" wrapText="1"/>
    </xf>
    <xf numFmtId="3" fontId="14" fillId="0" borderId="2" xfId="4" applyNumberFormat="1" applyFont="1" applyBorder="1" applyAlignment="1">
      <alignment horizontal="right" vertical="center" wrapText="1"/>
    </xf>
    <xf numFmtId="1" fontId="14" fillId="0" borderId="0" xfId="0" applyNumberFormat="1" applyFont="1" applyFill="1" applyAlignment="1">
      <alignment horizontal="right" vertical="center" wrapText="1"/>
    </xf>
    <xf numFmtId="3" fontId="14" fillId="0" borderId="2" xfId="2" applyNumberFormat="1" applyFont="1" applyBorder="1" applyAlignment="1" applyProtection="1">
      <alignment horizontal="right" vertical="center" wrapText="1"/>
      <protection locked="0"/>
    </xf>
    <xf numFmtId="1" fontId="14" fillId="0" borderId="4" xfId="0" applyNumberFormat="1" applyFont="1" applyBorder="1" applyAlignment="1">
      <alignment horizontal="right" vertical="center" wrapText="1"/>
    </xf>
    <xf numFmtId="3" fontId="14" fillId="0" borderId="4" xfId="2" applyNumberFormat="1" applyFont="1" applyBorder="1" applyAlignment="1" applyProtection="1">
      <alignment horizontal="right" vertical="center" wrapText="1"/>
      <protection locked="0"/>
    </xf>
    <xf numFmtId="3" fontId="14" fillId="0" borderId="4" xfId="4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</cellXfs>
  <cellStyles count="5">
    <cellStyle name="Звичайний 2" xfId="4"/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>
        <row r="3">
          <cell r="A3" t="str">
            <v>ПК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>
        <row r="2">
          <cell r="A2" t="str">
            <v>http://10.1.0.164/dczeias/Lnk.aspx?t=PCCard&amp;c=Edit&amp;n.pc_id={0}&amp;Excel=1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1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Q8" sqref="Q8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50" t="s">
        <v>47</v>
      </c>
      <c r="C2" s="50"/>
      <c r="D2" s="50"/>
      <c r="E2" s="50"/>
      <c r="F2" s="50"/>
      <c r="G2" s="50"/>
      <c r="H2" s="50"/>
      <c r="I2" s="50"/>
      <c r="J2" s="24"/>
      <c r="K2" s="24"/>
      <c r="L2" s="51" t="s">
        <v>37</v>
      </c>
      <c r="M2" s="51"/>
    </row>
    <row r="3" spans="1:13" ht="18" customHeight="1" x14ac:dyDescent="0.25">
      <c r="A3" s="52"/>
      <c r="B3" s="52" t="s">
        <v>33</v>
      </c>
      <c r="C3" s="52" t="s">
        <v>40</v>
      </c>
      <c r="D3" s="52" t="s">
        <v>34</v>
      </c>
      <c r="E3" s="49" t="s">
        <v>38</v>
      </c>
      <c r="F3" s="52" t="s">
        <v>35</v>
      </c>
      <c r="G3" s="52" t="s">
        <v>29</v>
      </c>
      <c r="H3" s="49" t="s">
        <v>36</v>
      </c>
      <c r="I3" s="49" t="s">
        <v>26</v>
      </c>
      <c r="J3" s="49" t="s">
        <v>41</v>
      </c>
      <c r="K3" s="49" t="s">
        <v>42</v>
      </c>
      <c r="L3" s="49" t="s">
        <v>48</v>
      </c>
      <c r="M3" s="49"/>
    </row>
    <row r="4" spans="1:13" ht="103.5" customHeight="1" x14ac:dyDescent="0.25">
      <c r="A4" s="52"/>
      <c r="B4" s="52"/>
      <c r="C4" s="52"/>
      <c r="D4" s="52"/>
      <c r="E4" s="49"/>
      <c r="F4" s="52"/>
      <c r="G4" s="52"/>
      <c r="H4" s="49"/>
      <c r="I4" s="49"/>
      <c r="J4" s="49"/>
      <c r="K4" s="49"/>
      <c r="L4" s="39" t="s">
        <v>33</v>
      </c>
      <c r="M4" s="39" t="s">
        <v>32</v>
      </c>
    </row>
    <row r="5" spans="1:13" s="3" customFormat="1" ht="39" customHeight="1" x14ac:dyDescent="0.3">
      <c r="A5" s="27" t="s">
        <v>31</v>
      </c>
      <c r="B5" s="34">
        <f>SUM(B7:B10)</f>
        <v>8165</v>
      </c>
      <c r="C5" s="34">
        <f t="shared" ref="C5:M5" si="0">SUM(C7:C10)</f>
        <v>6486</v>
      </c>
      <c r="D5" s="34">
        <f t="shared" si="0"/>
        <v>1649</v>
      </c>
      <c r="E5" s="35">
        <f t="shared" si="0"/>
        <v>74</v>
      </c>
      <c r="F5" s="34">
        <f t="shared" si="0"/>
        <v>172</v>
      </c>
      <c r="G5" s="34">
        <f t="shared" si="0"/>
        <v>592</v>
      </c>
      <c r="H5" s="34">
        <f t="shared" si="0"/>
        <v>96</v>
      </c>
      <c r="I5" s="34">
        <f t="shared" si="0"/>
        <v>272</v>
      </c>
      <c r="J5" s="34">
        <f t="shared" si="0"/>
        <v>6</v>
      </c>
      <c r="K5" s="34">
        <f t="shared" si="0"/>
        <v>100</v>
      </c>
      <c r="L5" s="34">
        <f t="shared" si="0"/>
        <v>4990</v>
      </c>
      <c r="M5" s="34">
        <f t="shared" si="0"/>
        <v>4029</v>
      </c>
    </row>
    <row r="6" spans="1:13" s="4" customFormat="1" ht="21.75" customHeight="1" x14ac:dyDescent="0.3">
      <c r="A6" s="25" t="s">
        <v>30</v>
      </c>
      <c r="B6" s="26"/>
      <c r="C6" s="3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31">
        <v>3549</v>
      </c>
      <c r="C7" s="33">
        <v>2697</v>
      </c>
      <c r="D7" s="41">
        <v>672</v>
      </c>
      <c r="E7" s="44">
        <v>38</v>
      </c>
      <c r="F7" s="42">
        <v>80</v>
      </c>
      <c r="G7" s="33">
        <v>217</v>
      </c>
      <c r="H7" s="40">
        <v>46</v>
      </c>
      <c r="I7" s="38">
        <v>78</v>
      </c>
      <c r="J7" s="44">
        <v>4</v>
      </c>
      <c r="K7" s="44">
        <v>46</v>
      </c>
      <c r="L7" s="33">
        <v>2122</v>
      </c>
      <c r="M7" s="33">
        <v>1643</v>
      </c>
    </row>
    <row r="8" spans="1:13" s="4" customFormat="1" ht="48.75" customHeight="1" x14ac:dyDescent="0.3">
      <c r="A8" s="30" t="s">
        <v>44</v>
      </c>
      <c r="B8" s="32">
        <v>1811</v>
      </c>
      <c r="C8" s="37">
        <v>1580</v>
      </c>
      <c r="D8" s="45">
        <v>439</v>
      </c>
      <c r="E8" s="46">
        <v>20</v>
      </c>
      <c r="F8" s="47">
        <v>20</v>
      </c>
      <c r="G8" s="37">
        <v>123</v>
      </c>
      <c r="H8" s="43">
        <v>0</v>
      </c>
      <c r="I8" s="48">
        <v>99</v>
      </c>
      <c r="J8" s="46">
        <v>0</v>
      </c>
      <c r="K8" s="46">
        <v>26</v>
      </c>
      <c r="L8" s="37">
        <v>1032</v>
      </c>
      <c r="M8" s="37">
        <v>931</v>
      </c>
    </row>
    <row r="9" spans="1:13" ht="50.25" customHeight="1" x14ac:dyDescent="0.25">
      <c r="A9" s="30" t="s">
        <v>45</v>
      </c>
      <c r="B9" s="31">
        <v>1159</v>
      </c>
      <c r="C9" s="33">
        <v>847</v>
      </c>
      <c r="D9" s="41">
        <v>227</v>
      </c>
      <c r="E9" s="44">
        <v>9</v>
      </c>
      <c r="F9" s="42">
        <v>30</v>
      </c>
      <c r="G9" s="33">
        <v>99</v>
      </c>
      <c r="H9" s="40">
        <v>12</v>
      </c>
      <c r="I9" s="38">
        <v>21</v>
      </c>
      <c r="J9" s="44">
        <v>2</v>
      </c>
      <c r="K9" s="44">
        <v>9</v>
      </c>
      <c r="L9" s="33">
        <v>714</v>
      </c>
      <c r="M9" s="33">
        <v>540</v>
      </c>
    </row>
    <row r="10" spans="1:13" ht="46.5" customHeight="1" x14ac:dyDescent="0.25">
      <c r="A10" s="30" t="s">
        <v>46</v>
      </c>
      <c r="B10" s="31">
        <v>1646</v>
      </c>
      <c r="C10" s="33">
        <v>1362</v>
      </c>
      <c r="D10" s="41">
        <v>311</v>
      </c>
      <c r="E10" s="44">
        <v>7</v>
      </c>
      <c r="F10" s="42">
        <v>42</v>
      </c>
      <c r="G10" s="33">
        <v>153</v>
      </c>
      <c r="H10" s="40">
        <v>38</v>
      </c>
      <c r="I10" s="38">
        <v>74</v>
      </c>
      <c r="J10" s="44">
        <v>0</v>
      </c>
      <c r="K10" s="44">
        <v>19</v>
      </c>
      <c r="L10" s="33">
        <v>1122</v>
      </c>
      <c r="M10" s="33">
        <v>915</v>
      </c>
    </row>
    <row r="11" spans="1:13" x14ac:dyDescent="0.25">
      <c r="B11" s="5"/>
      <c r="C11" s="5"/>
      <c r="D11" s="5"/>
      <c r="E11" s="5"/>
      <c r="F11" s="5"/>
      <c r="G11" s="5"/>
      <c r="H11" s="5"/>
      <c r="I11" s="5"/>
    </row>
  </sheetData>
  <mergeCells count="14">
    <mergeCell ref="A3:A4"/>
    <mergeCell ref="B3:B4"/>
    <mergeCell ref="C3:C4"/>
    <mergeCell ref="D3:D4"/>
    <mergeCell ref="E3:E4"/>
    <mergeCell ref="I3:I4"/>
    <mergeCell ref="J3:J4"/>
    <mergeCell ref="K3:K4"/>
    <mergeCell ref="L3:M3"/>
    <mergeCell ref="B2:I2"/>
    <mergeCell ref="L2:M2"/>
    <mergeCell ref="F3:F4"/>
    <mergeCell ref="G3:G4"/>
    <mergeCell ref="H3:H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Дані </vt:lpstr>
      <vt:lpstr>розрахун рейтинг</vt:lpstr>
      <vt:lpstr>'Дані '!Заголовки_для_печати</vt:lpstr>
      <vt:lpstr>'розрахун рейтинг'!Заголовки_для_печати</vt:lpstr>
      <vt:lpstr>'Дані 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2025-04-14T13:14:48Z</dcterms:modified>
</cp:coreProperties>
</file>