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Дані!$A:$K</definedName>
  </definedNames>
  <calcPr calcId="145621"/>
</workbook>
</file>

<file path=xl/calcChain.xml><?xml version="1.0" encoding="utf-8"?>
<calcChain xmlns="http://schemas.openxmlformats.org/spreadsheetml/2006/main">
  <c r="C489" i="1" l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H6" i="1"/>
  <c r="I6" i="1"/>
  <c r="G6" i="1"/>
  <c r="F6" i="1"/>
  <c r="L447" i="1" l="1"/>
  <c r="L425" i="1"/>
  <c r="L335" i="1"/>
  <c r="L242" i="1"/>
  <c r="L232" i="1"/>
  <c r="L220" i="1"/>
  <c r="L202" i="1"/>
  <c r="L158" i="1"/>
  <c r="L67" i="1"/>
  <c r="D6" i="1" l="1"/>
  <c r="C482" i="1" l="1"/>
  <c r="C486" i="1"/>
  <c r="C487" i="1"/>
  <c r="C9" i="1"/>
  <c r="C11" i="1"/>
  <c r="C17" i="1"/>
  <c r="C19" i="1"/>
  <c r="C21" i="1"/>
  <c r="C23" i="1"/>
  <c r="C31" i="1"/>
  <c r="C33" i="1"/>
  <c r="C39" i="1"/>
  <c r="C47" i="1"/>
  <c r="C49" i="1"/>
  <c r="C53" i="1"/>
  <c r="C55" i="1"/>
  <c r="C59" i="1"/>
  <c r="C61" i="1"/>
  <c r="C65" i="1"/>
  <c r="C67" i="1"/>
  <c r="C71" i="1"/>
  <c r="C73" i="1"/>
  <c r="C75" i="1"/>
  <c r="C77" i="1"/>
  <c r="C81" i="1"/>
  <c r="C15" i="1"/>
  <c r="C27" i="1"/>
  <c r="C35" i="1"/>
  <c r="C43" i="1"/>
  <c r="C51" i="1"/>
  <c r="C63" i="1"/>
  <c r="C79" i="1"/>
  <c r="C97" i="1"/>
  <c r="C99" i="1"/>
  <c r="C105" i="1"/>
  <c r="C83" i="1"/>
  <c r="C87" i="1"/>
  <c r="C91" i="1"/>
  <c r="C95" i="1"/>
  <c r="C103" i="1"/>
  <c r="C107" i="1"/>
  <c r="C109" i="1"/>
  <c r="C111" i="1"/>
  <c r="C115" i="1"/>
  <c r="C119" i="1"/>
  <c r="C123" i="1"/>
  <c r="C125" i="1"/>
  <c r="C127" i="1"/>
  <c r="C129" i="1"/>
  <c r="C135" i="1"/>
  <c r="C143" i="1"/>
  <c r="C149" i="1"/>
  <c r="C155" i="1"/>
  <c r="C157" i="1"/>
  <c r="C161" i="1"/>
  <c r="C163" i="1"/>
  <c r="C165" i="1"/>
  <c r="C169" i="1"/>
  <c r="C171" i="1"/>
  <c r="C173" i="1"/>
  <c r="C177" i="1"/>
  <c r="C10" i="1"/>
  <c r="C14" i="1"/>
  <c r="C18" i="1"/>
  <c r="C22" i="1"/>
  <c r="C30" i="1"/>
  <c r="C34" i="1"/>
  <c r="C38" i="1"/>
  <c r="C42" i="1"/>
  <c r="C46" i="1"/>
  <c r="C54" i="1"/>
  <c r="C62" i="1"/>
  <c r="C66" i="1"/>
  <c r="C70" i="1"/>
  <c r="C74" i="1"/>
  <c r="C78" i="1"/>
  <c r="C82" i="1"/>
  <c r="C86" i="1"/>
  <c r="C94" i="1"/>
  <c r="C102" i="1"/>
  <c r="C110" i="1"/>
  <c r="C118" i="1"/>
  <c r="C122" i="1"/>
  <c r="C126" i="1"/>
  <c r="C134" i="1"/>
  <c r="C12" i="1"/>
  <c r="C16" i="1"/>
  <c r="C20" i="1"/>
  <c r="C24" i="1"/>
  <c r="C32" i="1"/>
  <c r="C36" i="1"/>
  <c r="C40" i="1"/>
  <c r="C48" i="1"/>
  <c r="C56" i="1"/>
  <c r="C60" i="1"/>
  <c r="C64" i="1"/>
  <c r="C72" i="1"/>
  <c r="C76" i="1"/>
  <c r="C80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4" i="1"/>
  <c r="C152" i="1"/>
  <c r="C160" i="1"/>
  <c r="C164" i="1"/>
  <c r="C168" i="1"/>
  <c r="C172" i="1"/>
  <c r="C176" i="1"/>
  <c r="C179" i="1"/>
  <c r="C185" i="1"/>
  <c r="C189" i="1"/>
  <c r="C193" i="1"/>
  <c r="C199" i="1"/>
  <c r="C203" i="1"/>
  <c r="C207" i="1"/>
  <c r="C211" i="1"/>
  <c r="C217" i="1"/>
  <c r="C219" i="1"/>
  <c r="C221" i="1"/>
  <c r="C225" i="1"/>
  <c r="C229" i="1"/>
  <c r="C233" i="1"/>
  <c r="C237" i="1"/>
  <c r="C241" i="1"/>
  <c r="C245" i="1"/>
  <c r="C247" i="1"/>
  <c r="C249" i="1"/>
  <c r="C251" i="1"/>
  <c r="C253" i="1"/>
  <c r="C255" i="1"/>
  <c r="C259" i="1"/>
  <c r="C263" i="1"/>
  <c r="C267" i="1"/>
  <c r="C271" i="1"/>
  <c r="C273" i="1"/>
  <c r="C279" i="1"/>
  <c r="C281" i="1"/>
  <c r="C283" i="1"/>
  <c r="C285" i="1"/>
  <c r="C289" i="1"/>
  <c r="C293" i="1"/>
  <c r="C297" i="1"/>
  <c r="C299" i="1"/>
  <c r="C301" i="1"/>
  <c r="C303" i="1"/>
  <c r="C305" i="1"/>
  <c r="C307" i="1"/>
  <c r="C309" i="1"/>
  <c r="C317" i="1"/>
  <c r="C321" i="1"/>
  <c r="C327" i="1"/>
  <c r="C335" i="1"/>
  <c r="C339" i="1"/>
  <c r="C343" i="1"/>
  <c r="C347" i="1"/>
  <c r="C349" i="1"/>
  <c r="C351" i="1"/>
  <c r="C357" i="1"/>
  <c r="C359" i="1"/>
  <c r="C367" i="1"/>
  <c r="C383" i="1"/>
  <c r="C391" i="1"/>
  <c r="C395" i="1"/>
  <c r="C405" i="1"/>
  <c r="C407" i="1"/>
  <c r="C411" i="1"/>
  <c r="C413" i="1"/>
  <c r="C417" i="1"/>
  <c r="C419" i="1"/>
  <c r="C425" i="1"/>
  <c r="C154" i="1"/>
  <c r="C162" i="1"/>
  <c r="C170" i="1"/>
  <c r="C178" i="1"/>
  <c r="C182" i="1"/>
  <c r="C202" i="1"/>
  <c r="C206" i="1"/>
  <c r="C210" i="1"/>
  <c r="C218" i="1"/>
  <c r="C238" i="1"/>
  <c r="C250" i="1"/>
  <c r="C254" i="1"/>
  <c r="C258" i="1"/>
  <c r="C262" i="1"/>
  <c r="C266" i="1"/>
  <c r="C270" i="1"/>
  <c r="C274" i="1"/>
  <c r="C290" i="1"/>
  <c r="C306" i="1"/>
  <c r="C310" i="1"/>
  <c r="C318" i="1"/>
  <c r="C326" i="1"/>
  <c r="C338" i="1"/>
  <c r="C342" i="1"/>
  <c r="C346" i="1"/>
  <c r="C350" i="1"/>
  <c r="C354" i="1"/>
  <c r="C362" i="1"/>
  <c r="C374" i="1"/>
  <c r="C394" i="1"/>
  <c r="C398" i="1"/>
  <c r="C402" i="1"/>
  <c r="C406" i="1"/>
  <c r="C410" i="1"/>
  <c r="C414" i="1"/>
  <c r="C418" i="1"/>
  <c r="C426" i="1"/>
  <c r="C430" i="1"/>
  <c r="C434" i="1"/>
  <c r="C440" i="1"/>
  <c r="C442" i="1"/>
  <c r="C462" i="1"/>
  <c r="C464" i="1"/>
  <c r="C142" i="1"/>
  <c r="C150" i="1"/>
  <c r="C166" i="1"/>
  <c r="C180" i="1"/>
  <c r="C184" i="1"/>
  <c r="C192" i="1"/>
  <c r="C196" i="1"/>
  <c r="C200" i="1"/>
  <c r="C208" i="1"/>
  <c r="C212" i="1"/>
  <c r="C236" i="1"/>
  <c r="C240" i="1"/>
  <c r="C260" i="1"/>
  <c r="C272" i="1"/>
  <c r="C284" i="1"/>
  <c r="C288" i="1"/>
  <c r="C292" i="1"/>
  <c r="C304" i="1"/>
  <c r="C308" i="1"/>
  <c r="C316" i="1"/>
  <c r="C320" i="1"/>
  <c r="C324" i="1"/>
  <c r="C328" i="1"/>
  <c r="C332" i="1"/>
  <c r="C336" i="1"/>
  <c r="C344" i="1"/>
  <c r="C348" i="1"/>
  <c r="C352" i="1"/>
  <c r="C360" i="1"/>
  <c r="C364" i="1"/>
  <c r="C368" i="1"/>
  <c r="C380" i="1"/>
  <c r="C384" i="1"/>
  <c r="C388" i="1"/>
  <c r="C392" i="1"/>
  <c r="C396" i="1"/>
  <c r="C400" i="1"/>
  <c r="C404" i="1"/>
  <c r="C416" i="1"/>
  <c r="C424" i="1"/>
  <c r="C432" i="1"/>
  <c r="C437" i="1"/>
  <c r="C439" i="1"/>
  <c r="C441" i="1"/>
  <c r="C445" i="1"/>
  <c r="C449" i="1"/>
  <c r="C453" i="1"/>
  <c r="C455" i="1"/>
  <c r="C457" i="1"/>
  <c r="C461" i="1"/>
  <c r="C463" i="1"/>
  <c r="C465" i="1"/>
  <c r="C471" i="1"/>
  <c r="C473" i="1"/>
  <c r="C475" i="1"/>
  <c r="C477" i="1"/>
  <c r="C468" i="1"/>
  <c r="C480" i="1"/>
  <c r="C466" i="1"/>
  <c r="C470" i="1"/>
  <c r="C485" i="1"/>
  <c r="C472" i="1"/>
  <c r="C474" i="1"/>
  <c r="C478" i="1"/>
  <c r="C7" i="1"/>
  <c r="E6" i="1"/>
  <c r="C6" i="1"/>
  <c r="C355" i="1"/>
  <c r="C361" i="1"/>
  <c r="C363" i="1"/>
  <c r="C365" i="1"/>
  <c r="C369" i="1"/>
  <c r="C371" i="1"/>
  <c r="C373" i="1"/>
  <c r="C375" i="1"/>
  <c r="C377" i="1"/>
  <c r="C379" i="1"/>
  <c r="C381" i="1"/>
  <c r="C385" i="1"/>
  <c r="C387" i="1"/>
  <c r="C389" i="1"/>
  <c r="C393" i="1"/>
  <c r="C399" i="1"/>
  <c r="C403" i="1"/>
  <c r="C397" i="1"/>
  <c r="C401" i="1"/>
  <c r="C409" i="1"/>
  <c r="C415" i="1"/>
  <c r="C421" i="1"/>
  <c r="C423" i="1"/>
  <c r="C427" i="1"/>
  <c r="C429" i="1"/>
  <c r="C431" i="1"/>
  <c r="C433" i="1"/>
  <c r="C138" i="1"/>
  <c r="C146" i="1"/>
  <c r="C186" i="1"/>
  <c r="C190" i="1"/>
  <c r="C194" i="1"/>
  <c r="C198" i="1"/>
  <c r="C214" i="1"/>
  <c r="C222" i="1"/>
  <c r="C226" i="1"/>
  <c r="C230" i="1"/>
  <c r="C234" i="1"/>
  <c r="C242" i="1"/>
  <c r="C246" i="1"/>
  <c r="C278" i="1"/>
  <c r="C282" i="1"/>
  <c r="C286" i="1"/>
  <c r="C294" i="1"/>
  <c r="C298" i="1"/>
  <c r="C302" i="1"/>
  <c r="C314" i="1"/>
  <c r="C322" i="1"/>
  <c r="C330" i="1"/>
  <c r="C334" i="1"/>
  <c r="C358" i="1"/>
  <c r="C366" i="1"/>
  <c r="C370" i="1"/>
  <c r="C378" i="1"/>
  <c r="C382" i="1"/>
  <c r="C386" i="1"/>
  <c r="C390" i="1"/>
  <c r="C422" i="1"/>
  <c r="C436" i="1"/>
  <c r="C438" i="1"/>
  <c r="C444" i="1"/>
  <c r="C446" i="1"/>
  <c r="C448" i="1"/>
  <c r="C450" i="1"/>
  <c r="C452" i="1"/>
  <c r="C454" i="1"/>
  <c r="C456" i="1"/>
  <c r="C458" i="1"/>
  <c r="C460" i="1"/>
  <c r="C158" i="1"/>
  <c r="C174" i="1"/>
  <c r="C188" i="1"/>
  <c r="C204" i="1"/>
  <c r="C216" i="1"/>
  <c r="C220" i="1"/>
  <c r="C224" i="1"/>
  <c r="C228" i="1"/>
  <c r="C232" i="1"/>
  <c r="C244" i="1"/>
  <c r="C248" i="1"/>
  <c r="C252" i="1"/>
  <c r="C256" i="1"/>
  <c r="C264" i="1"/>
  <c r="C268" i="1"/>
  <c r="C276" i="1"/>
  <c r="C280" i="1"/>
  <c r="C296" i="1"/>
  <c r="C300" i="1"/>
  <c r="C312" i="1"/>
  <c r="C340" i="1"/>
  <c r="C356" i="1"/>
  <c r="C372" i="1"/>
  <c r="C376" i="1"/>
  <c r="C408" i="1"/>
  <c r="C412" i="1"/>
  <c r="C420" i="1"/>
  <c r="C428" i="1"/>
  <c r="C435" i="1"/>
  <c r="C443" i="1"/>
  <c r="C447" i="1"/>
  <c r="C451" i="1"/>
  <c r="C459" i="1"/>
  <c r="C467" i="1"/>
  <c r="C469" i="1"/>
  <c r="C479" i="1"/>
  <c r="C481" i="1"/>
  <c r="C484" i="1"/>
  <c r="C483" i="1"/>
  <c r="C476" i="1"/>
  <c r="C353" i="1" l="1"/>
  <c r="C345" i="1"/>
  <c r="C341" i="1"/>
  <c r="C337" i="1"/>
  <c r="C333" i="1"/>
  <c r="C329" i="1"/>
  <c r="C325" i="1"/>
  <c r="C323" i="1"/>
  <c r="C313" i="1"/>
  <c r="C311" i="1"/>
  <c r="C295" i="1"/>
  <c r="C291" i="1"/>
  <c r="C287" i="1"/>
  <c r="C277" i="1"/>
  <c r="C275" i="1"/>
  <c r="C269" i="1"/>
  <c r="C265" i="1"/>
  <c r="C261" i="1"/>
  <c r="C257" i="1"/>
  <c r="C243" i="1"/>
  <c r="C239" i="1"/>
  <c r="C235" i="1"/>
  <c r="C213" i="1"/>
  <c r="C209" i="1"/>
  <c r="C205" i="1"/>
  <c r="C201" i="1"/>
  <c r="C197" i="1"/>
  <c r="C195" i="1"/>
  <c r="C191" i="1"/>
  <c r="C187" i="1"/>
  <c r="C181" i="1"/>
  <c r="C331" i="1"/>
  <c r="C319" i="1"/>
  <c r="C315" i="1"/>
  <c r="C231" i="1"/>
  <c r="C227" i="1"/>
  <c r="C223" i="1"/>
  <c r="C215" i="1"/>
  <c r="C183" i="1"/>
  <c r="C156" i="1"/>
  <c r="C148" i="1"/>
  <c r="C140" i="1"/>
  <c r="C84" i="1"/>
  <c r="C68" i="1"/>
  <c r="C52" i="1"/>
  <c r="C44" i="1"/>
  <c r="C28" i="1"/>
  <c r="C130" i="1"/>
  <c r="C114" i="1"/>
  <c r="C106" i="1"/>
  <c r="C98" i="1"/>
  <c r="C90" i="1"/>
  <c r="C58" i="1"/>
  <c r="C50" i="1"/>
  <c r="C26" i="1"/>
  <c r="C175" i="1"/>
  <c r="C167" i="1"/>
  <c r="C159" i="1"/>
  <c r="C151" i="1"/>
  <c r="C147" i="1"/>
  <c r="C145" i="1"/>
  <c r="C139" i="1"/>
  <c r="C137" i="1"/>
  <c r="C131" i="1"/>
  <c r="C121" i="1"/>
  <c r="C117" i="1"/>
  <c r="C113" i="1"/>
  <c r="C93" i="1"/>
  <c r="C85" i="1"/>
  <c r="C69" i="1"/>
  <c r="C153" i="1"/>
  <c r="C141" i="1"/>
  <c r="C133" i="1"/>
  <c r="C101" i="1"/>
  <c r="C89" i="1"/>
  <c r="C57" i="1"/>
  <c r="C45" i="1"/>
  <c r="C41" i="1"/>
  <c r="C37" i="1"/>
  <c r="C29" i="1"/>
  <c r="C25" i="1"/>
  <c r="C13" i="1"/>
  <c r="C488" i="1"/>
  <c r="C8" i="1"/>
</calcChain>
</file>

<file path=xl/sharedStrings.xml><?xml version="1.0" encoding="utf-8"?>
<sst xmlns="http://schemas.openxmlformats.org/spreadsheetml/2006/main" count="1046" uniqueCount="740">
  <si>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</si>
  <si>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</si>
  <si>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</si>
  <si>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</si>
  <si>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</si>
  <si>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</si>
  <si>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</si>
  <si>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</si>
  <si>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</si>
  <si>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Усього</t>
  </si>
  <si>
    <t>1210.1</t>
  </si>
  <si>
    <t>начальник (завідувач) лікувально-профілактичного закладу</t>
  </si>
  <si>
    <t>1221.2</t>
  </si>
  <si>
    <t>Начальник відділу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</si>
  <si>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</si>
  <si>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</si>
  <si>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</si>
  <si>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</si>
  <si>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</si>
  <si>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</si>
  <si>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</si>
  <si>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</si>
  <si>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</si>
  <si>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</si>
  <si>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</si>
  <si>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</si>
  <si>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</si>
  <si>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</si>
  <si>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</si>
  <si>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</si>
  <si>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</si>
  <si>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</si>
  <si>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</si>
  <si>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</si>
  <si>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</si>
  <si>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</si>
  <si>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</si>
  <si>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</si>
  <si>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</si>
  <si>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</si>
  <si>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</si>
  <si>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</si>
  <si>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Менеджер (управитель) з маркетингу</t>
  </si>
  <si>
    <t>2131.2</t>
  </si>
  <si>
    <t>інженер-програміст</t>
  </si>
  <si>
    <t>2132.2</t>
  </si>
  <si>
    <t>інженер з проектно-кошторисної роботи</t>
  </si>
  <si>
    <t>2142.2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</si>
  <si>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</si>
  <si>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</si>
  <si>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</si>
  <si>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</si>
  <si>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</si>
  <si>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</si>
  <si>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</si>
  <si>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</si>
  <si>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</si>
  <si>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</si>
  <si>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</si>
  <si>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</si>
  <si>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</si>
  <si>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</si>
  <si>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</si>
  <si>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</si>
  <si>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</si>
  <si>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</si>
  <si>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</si>
  <si>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</si>
  <si>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</si>
  <si>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</si>
  <si>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</si>
  <si>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</si>
  <si>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</si>
  <si>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</si>
  <si>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</si>
  <si>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</si>
  <si>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</si>
  <si>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лікар-педіатр-неонатолог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</si>
  <si>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</si>
  <si>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</si>
  <si>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</si>
  <si>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</si>
  <si>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</si>
  <si>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</si>
  <si>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2225.2</t>
  </si>
  <si>
    <t>лікар функціональної діагностики</t>
  </si>
  <si>
    <t>2229.2</t>
  </si>
  <si>
    <t>лікар-рентгенолог</t>
  </si>
  <si>
    <t>лікар-фізіотерапевт</t>
  </si>
  <si>
    <t>лікар-ендоскопіст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</si>
  <si>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</si>
  <si>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</si>
  <si>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</si>
  <si>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</si>
  <si>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</si>
  <si>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</si>
  <si>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</si>
  <si>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</si>
  <si>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</si>
  <si>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</si>
  <si>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</si>
  <si>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</si>
  <si>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</si>
  <si>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</si>
  <si>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</si>
  <si>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</si>
  <si>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</si>
  <si>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2446.2</t>
  </si>
  <si>
    <t>2452.2</t>
  </si>
  <si>
    <t>режисер-постановник</t>
  </si>
  <si>
    <t>2455.2</t>
  </si>
  <si>
    <t>керівник музичний</t>
  </si>
  <si>
    <t>Інспектор</t>
  </si>
  <si>
    <t>2490</t>
  </si>
  <si>
    <t>лаборант (хімічні та фізичні дослідження)</t>
  </si>
  <si>
    <t>3111</t>
  </si>
  <si>
    <t>технік-технолог</t>
  </si>
  <si>
    <t>електрик дільниці</t>
  </si>
  <si>
    <t>3113</t>
  </si>
  <si>
    <t>електрик цеху</t>
  </si>
  <si>
    <t>Технік-електрик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</si>
  <si>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</si>
  <si>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</si>
  <si>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</si>
  <si>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</si>
  <si>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</si>
  <si>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</si>
  <si>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</si>
  <si>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Технік-лаборант</t>
  </si>
  <si>
    <t>3221</t>
  </si>
  <si>
    <t>фельдшер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</si>
  <si>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</si>
  <si>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</si>
  <si>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</si>
  <si>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</si>
  <si>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</si>
  <si>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</si>
  <si>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</si>
  <si>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</si>
  <si>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</si>
  <si>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3419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</si>
  <si>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</si>
  <si>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</si>
  <si>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</si>
  <si>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</si>
  <si>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</si>
  <si>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</si>
  <si>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</si>
  <si>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4115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</si>
  <si>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</si>
  <si>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</si>
  <si>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</si>
  <si>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</si>
  <si>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</si>
  <si>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</si>
  <si>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</si>
  <si>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</si>
  <si>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</si>
  <si>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</si>
  <si>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</si>
  <si>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</si>
  <si>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</si>
  <si>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</si>
  <si>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</si>
  <si>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</si>
  <si>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</si>
  <si>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</si>
  <si>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</si>
  <si>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</si>
  <si>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</si>
  <si>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</si>
  <si>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</si>
  <si>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</si>
  <si>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</si>
  <si>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</si>
  <si>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</si>
  <si>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озеленювач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</si>
  <si>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</si>
  <si>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</si>
  <si>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</si>
  <si>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</si>
  <si>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</si>
  <si>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</si>
  <si>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</si>
  <si>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</si>
  <si>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</si>
  <si>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</si>
  <si>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</si>
  <si>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</si>
  <si>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</si>
  <si>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</si>
  <si>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</si>
  <si>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</si>
  <si>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</si>
  <si>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</si>
  <si>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</si>
  <si>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</si>
  <si>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</si>
  <si>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</si>
  <si>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</si>
  <si>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</si>
  <si>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</si>
  <si>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</si>
  <si>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</si>
  <si>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</si>
  <si>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</si>
  <si>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</si>
  <si>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</si>
  <si>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7215</t>
  </si>
  <si>
    <t>7221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</si>
  <si>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</si>
  <si>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</si>
  <si>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</si>
  <si>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</si>
  <si>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</si>
  <si>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</si>
  <si>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</si>
  <si>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</si>
  <si>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</si>
  <si>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</si>
  <si>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</si>
  <si>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</si>
  <si>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</si>
  <si>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</si>
  <si>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</si>
  <si>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</si>
  <si>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</si>
  <si>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</si>
  <si>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</si>
  <si>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</si>
  <si>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</si>
  <si>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</si>
  <si>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</si>
  <si>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</si>
  <si>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</si>
  <si>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</si>
  <si>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формувальник ковбасних виробів</t>
  </si>
  <si>
    <t>7411</t>
  </si>
  <si>
    <t>7412</t>
  </si>
  <si>
    <t>кондитер</t>
  </si>
  <si>
    <t>пекар</t>
  </si>
  <si>
    <t>столяр</t>
  </si>
  <si>
    <t>7422</t>
  </si>
  <si>
    <t>комплектувальник меблів</t>
  </si>
  <si>
    <t>швачка</t>
  </si>
  <si>
    <t>7436</t>
  </si>
  <si>
    <t>машиніст екскаватора</t>
  </si>
  <si>
    <t>8111</t>
  </si>
  <si>
    <t>машиніст бульдозера (гірничі роботи)</t>
  </si>
  <si>
    <t>8112</t>
  </si>
  <si>
    <t>8123</t>
  </si>
  <si>
    <t>8141</t>
  </si>
  <si>
    <t>оператор заправних станцій</t>
  </si>
  <si>
    <t>8155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</si>
  <si>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</si>
  <si>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</si>
  <si>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</si>
  <si>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</si>
  <si>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</si>
  <si>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наповнювач балонів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</si>
  <si>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</si>
  <si>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</si>
  <si>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</si>
  <si>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</si>
  <si>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</si>
  <si>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</si>
  <si>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8212</t>
  </si>
  <si>
    <t>8273</t>
  </si>
  <si>
    <t>апаратник оброблення зерна</t>
  </si>
  <si>
    <t>8275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</si>
  <si>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</si>
  <si>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</si>
  <si>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</si>
  <si>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</si>
  <si>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</si>
  <si>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</si>
  <si>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</si>
  <si>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</si>
  <si>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</si>
  <si>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</si>
  <si>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</si>
  <si>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</si>
  <si>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</si>
  <si>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</si>
  <si>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</si>
  <si>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</si>
  <si>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</si>
  <si>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</si>
  <si>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</si>
  <si>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</si>
  <si>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</si>
  <si>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</si>
  <si>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</si>
  <si>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</si>
  <si>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</si>
  <si>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</si>
  <si>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</si>
  <si>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</si>
  <si>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</si>
  <si>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</si>
  <si>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</si>
  <si>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</si>
  <si>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</si>
  <si>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</si>
  <si>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</si>
  <si>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</si>
  <si>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</si>
  <si>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</si>
  <si>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</si>
  <si>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5000 до 7000 грн.</t>
  </si>
  <si>
    <t>від 7000 до 10000 грн.</t>
  </si>
  <si>
    <t>керуючий фермою</t>
  </si>
  <si>
    <t>юрисконсульт</t>
  </si>
  <si>
    <t>2429</t>
  </si>
  <si>
    <t>експедитор</t>
  </si>
  <si>
    <t>3422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</si>
  <si>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</si>
  <si>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</si>
  <si>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</si>
  <si>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</si>
  <si>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</si>
  <si>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8151</t>
  </si>
  <si>
    <t>машиніст котлів</t>
  </si>
  <si>
    <t>машиніст парових турбін</t>
  </si>
  <si>
    <t>формувальник залізобетонних виробів та конструкцій</t>
  </si>
  <si>
    <t>інженер-енергетик</t>
  </si>
  <si>
    <t>Державний виконавець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</si>
  <si>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</si>
  <si>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</si>
  <si>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</si>
  <si>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</si>
  <si>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</si>
  <si>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</si>
  <si>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</si>
  <si>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оператор виробничої дільниці</t>
  </si>
  <si>
    <t>2143.2</t>
  </si>
  <si>
    <t>4212</t>
  </si>
  <si>
    <t>7123</t>
  </si>
  <si>
    <t>7245</t>
  </si>
  <si>
    <t>7435</t>
  </si>
  <si>
    <t>8276</t>
  </si>
  <si>
    <t>керуючий магазином</t>
  </si>
  <si>
    <t>1314</t>
  </si>
  <si>
    <t>лікар-патологоанатом</t>
  </si>
  <si>
    <t>2212.2</t>
  </si>
  <si>
    <t>оператор із штучного осіменіння тварин та птиці</t>
  </si>
  <si>
    <t>коваль ручного кування</t>
  </si>
  <si>
    <t>складальник</t>
  </si>
  <si>
    <t>8284</t>
  </si>
  <si>
    <t>директор (начальник, інший керівник) підприємства</t>
  </si>
  <si>
    <t>завідувач аптеки (аптечного закладу)</t>
  </si>
  <si>
    <t>майстер цеху</t>
  </si>
  <si>
    <t>програміст системний</t>
  </si>
  <si>
    <t>лікар-статистик</t>
  </si>
  <si>
    <t>економіст з фінансової роботи</t>
  </si>
  <si>
    <t>енергетик</t>
  </si>
  <si>
    <t>логопед</t>
  </si>
  <si>
    <t>сестра медична операційна</t>
  </si>
  <si>
    <t>інспектор кредитний</t>
  </si>
  <si>
    <t>7242</t>
  </si>
  <si>
    <t>8232</t>
  </si>
  <si>
    <t>начальник котельні</t>
  </si>
  <si>
    <t>завідувач лабораторії</t>
  </si>
  <si>
    <t>адміністратор системи</t>
  </si>
  <si>
    <t>інженер з безпеки руху</t>
  </si>
  <si>
    <t>3152</t>
  </si>
  <si>
    <t>налагоджувальник контрольно-вимірювальних приладів та автоматики</t>
  </si>
  <si>
    <t>7311</t>
  </si>
  <si>
    <t>тістороб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</si>
  <si>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</si>
  <si>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</si>
  <si>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</si>
  <si>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</si>
  <si>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</si>
  <si>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</si>
  <si>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8159</t>
  </si>
  <si>
    <t>свердлувальник</t>
  </si>
  <si>
    <t>складальник деталей та виробів</t>
  </si>
  <si>
    <t>головний агроном</t>
  </si>
  <si>
    <t>1221.1</t>
  </si>
  <si>
    <t>лікар приймальної палати (відділення)</t>
  </si>
  <si>
    <t>фахівець із соціальної роботи</t>
  </si>
  <si>
    <t>керівник художній</t>
  </si>
  <si>
    <t>комплектувальник товарів</t>
  </si>
  <si>
    <t>6122</t>
  </si>
  <si>
    <t>Оператор птахофабрик та механізованих ферм</t>
  </si>
  <si>
    <t>оглядач-ремонтник вагонів</t>
  </si>
  <si>
    <t>слюсар з ремонту технологічних установок</t>
  </si>
  <si>
    <t>електромонтер контактної мережі</t>
  </si>
  <si>
    <t>Терміст на установках  СВЧ</t>
  </si>
  <si>
    <t>апаратник готування емалей</t>
  </si>
  <si>
    <t>машиніст дробильних установок (харчова промисловість)</t>
  </si>
  <si>
    <t>керуючий відділенням</t>
  </si>
  <si>
    <t>майстер дільниці</t>
  </si>
  <si>
    <t>керівник фізичного виховання</t>
  </si>
  <si>
    <t>інженер з налагодження й випробувань</t>
  </si>
  <si>
    <t>лікар-бактеріолог</t>
  </si>
  <si>
    <t>Поліцейський (інспектор) патрульної служби</t>
  </si>
  <si>
    <t>5162</t>
  </si>
  <si>
    <t>гірник на геологічних роботах</t>
  </si>
  <si>
    <t>7111</t>
  </si>
  <si>
    <t>пічник</t>
  </si>
  <si>
    <t>машиніст компресорних установок</t>
  </si>
  <si>
    <t>монтувальник шин</t>
  </si>
  <si>
    <t>Машиніст-інструктор локомотивних бригад</t>
  </si>
  <si>
    <t>начальник дільниці</t>
  </si>
  <si>
    <t>Менеджер (управитель) із пенсійного недержавного страхування</t>
  </si>
  <si>
    <t>1466</t>
  </si>
  <si>
    <t>Інженер-будівельник</t>
  </si>
  <si>
    <t>агроном із захисту рослин</t>
  </si>
  <si>
    <t>лікар-онколог</t>
  </si>
  <si>
    <t>лікар-ендокринолог</t>
  </si>
  <si>
    <t>касир (на підприємстві, в установі, організації)</t>
  </si>
  <si>
    <t>стовбуровий (підземний)</t>
  </si>
  <si>
    <t>Слюсар-складальник виробів (спеціальні виробництва)</t>
  </si>
  <si>
    <t>гірничомонтажник підземний</t>
  </si>
  <si>
    <t>готувач фаршу</t>
  </si>
  <si>
    <t>формувальник склопластикових виробів</t>
  </si>
  <si>
    <t>помічник машиніста електровоза</t>
  </si>
  <si>
    <t>Керівник (директор) установи (закладу) соціального захисту населення</t>
  </si>
  <si>
    <t>Начальник сектору</t>
  </si>
  <si>
    <t>майстер шляховий</t>
  </si>
  <si>
    <t>Менеджер (управитель) систем якості</t>
  </si>
  <si>
    <t>1493</t>
  </si>
  <si>
    <t>Фахівець з публічних закупівель</t>
  </si>
  <si>
    <t>Інспектор (пенітенціарна система)</t>
  </si>
  <si>
    <t>2424</t>
  </si>
  <si>
    <t>кореспондент</t>
  </si>
  <si>
    <t>2451.2</t>
  </si>
  <si>
    <t>оператор обробки та титрування телепередач</t>
  </si>
  <si>
    <t>3131</t>
  </si>
  <si>
    <t>Обліковець з реєстрації бухгалтерських даних</t>
  </si>
  <si>
    <t>4121</t>
  </si>
  <si>
    <t>халвомісильник</t>
  </si>
  <si>
    <t>Директор театру-художній керівник (генеральний директор театру-художній керівник)</t>
  </si>
  <si>
    <t>Начальник дільниці (водне господарство)</t>
  </si>
  <si>
    <t>Начальник (директор, завідувач та ін.) лікарні (клініки) ветеринарної медицини</t>
  </si>
  <si>
    <t>головний механік</t>
  </si>
  <si>
    <t>начальник (завідувач) виробничої лабораторії</t>
  </si>
  <si>
    <t>завідувач господарства</t>
  </si>
  <si>
    <t>1239</t>
  </si>
  <si>
    <t>менеджер (управитель) з постачання</t>
  </si>
  <si>
    <t>Менеджер (управитель) з персоналу</t>
  </si>
  <si>
    <t>1477.1</t>
  </si>
  <si>
    <t>інженер-механік груповий</t>
  </si>
  <si>
    <t>2145.2</t>
  </si>
  <si>
    <t>інженер з керування й обслуговування систем</t>
  </si>
  <si>
    <t>іхтіолог</t>
  </si>
  <si>
    <t>2211.2</t>
  </si>
  <si>
    <t>лікар-методист</t>
  </si>
  <si>
    <t>лікар пункту охорони здоров'я</t>
  </si>
  <si>
    <t>лікар-ортопед-травматолог</t>
  </si>
  <si>
    <t>лікар-стоматолог-ортодонт</t>
  </si>
  <si>
    <t>лікар-лаборант</t>
  </si>
  <si>
    <t>педагог-організатор</t>
  </si>
  <si>
    <t>2359.2</t>
  </si>
  <si>
    <t>консультант з маркетингу</t>
  </si>
  <si>
    <t>економіст з договірних та претензійних робіт</t>
  </si>
  <si>
    <t>методист культурно-освітнього закладу</t>
  </si>
  <si>
    <t>режисер</t>
  </si>
  <si>
    <t>електромеханік лінійних споруд електрозв'язку та абонентських пристроїв</t>
  </si>
  <si>
    <t>енергетик виробництва</t>
  </si>
  <si>
    <t>оператор відеозапису</t>
  </si>
  <si>
    <t>інструктор з протипожежної профілактики</t>
  </si>
  <si>
    <t>3151</t>
  </si>
  <si>
    <t>сестра медична стаціонару</t>
  </si>
  <si>
    <t>статистик медичний</t>
  </si>
  <si>
    <t>сестра медична з косметичних процедур</t>
  </si>
  <si>
    <t>Асистент вчителя</t>
  </si>
  <si>
    <t>3415</t>
  </si>
  <si>
    <t>агент торговельний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</si>
  <si>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</si>
  <si>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</si>
  <si>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</si>
  <si>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</si>
  <si>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секретар</t>
  </si>
  <si>
    <t>Обліковець</t>
  </si>
  <si>
    <t>4190</t>
  </si>
  <si>
    <t>касир (в банку)</t>
  </si>
  <si>
    <t>Кондуктор громадського транспорту</t>
  </si>
  <si>
    <t>5112</t>
  </si>
  <si>
    <t>робітник ритуальних послуг</t>
  </si>
  <si>
    <t>5143</t>
  </si>
  <si>
    <t>Пожежний-рятувальник</t>
  </si>
  <si>
    <t>5161</t>
  </si>
  <si>
    <t>Оператор інкубаторно-птахівничої станції</t>
  </si>
  <si>
    <t>робітник з догляду за тваринами</t>
  </si>
  <si>
    <t>6129</t>
  </si>
  <si>
    <t>ремонтник штучних споруд</t>
  </si>
  <si>
    <t>контролер водопровідного господарства</t>
  </si>
  <si>
    <t>слюсар з ремонту сільськогосподарських машин та устаткування</t>
  </si>
  <si>
    <t>слюсар-електромонтажник</t>
  </si>
  <si>
    <t>електромонтер оперативно-виїзної бригади</t>
  </si>
  <si>
    <t>електромонтер-релейник</t>
  </si>
  <si>
    <t>електрослюсар з ремонту електричних машин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</si>
  <si>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</si>
  <si>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</si>
  <si>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електромонтер лінійних споруд електрозв'язку та проводового мовлення</t>
  </si>
  <si>
    <t>кабельник-спаювальник</t>
  </si>
  <si>
    <t>Апаратник</t>
  </si>
  <si>
    <t>гальванік</t>
  </si>
  <si>
    <t>8223</t>
  </si>
  <si>
    <t>пресувальник виробів з пластмас</t>
  </si>
  <si>
    <t>складальник виробів з пластмас</t>
  </si>
  <si>
    <t>Оператор дефектоскопного візка</t>
  </si>
  <si>
    <t>Машиніст електровоза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</si>
  <si>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</si>
  <si>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</si>
  <si>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</si>
  <si>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</si>
  <si>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</si>
  <si>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електромонтер з ескізування трас ліній електропередачі</t>
  </si>
  <si>
    <t>від мінімальної до 5000 грн.</t>
  </si>
  <si>
    <t>заступник директора</t>
  </si>
  <si>
    <t>Завідувач господарства підсобного сільського</t>
  </si>
  <si>
    <t>начальник виробничого відділу</t>
  </si>
  <si>
    <t>завідувач лабораторії (освіта)</t>
  </si>
  <si>
    <t>1229.4</t>
  </si>
  <si>
    <t>1229.5</t>
  </si>
  <si>
    <t>Начальник чергової частини</t>
  </si>
  <si>
    <t>начальник відділу матеріально-технічного постачання</t>
  </si>
  <si>
    <t>1235</t>
  </si>
  <si>
    <t>адміністратор бази даних</t>
  </si>
  <si>
    <t>інженер з комп'ютерних систем</t>
  </si>
  <si>
    <t>інженер з експлуатації машинно-тракторного парку</t>
  </si>
  <si>
    <t>Інженер-технолог з очищення води</t>
  </si>
  <si>
    <t>2146.2</t>
  </si>
  <si>
    <t>Фахівець з питань цивільного захисту</t>
  </si>
  <si>
    <t>вчитель-дефектолог</t>
  </si>
  <si>
    <t>вчитель-реабілітолог</t>
  </si>
  <si>
    <t>науковий співробітник (методи навчання)</t>
  </si>
  <si>
    <t>2351.1</t>
  </si>
  <si>
    <t>Логіст</t>
  </si>
  <si>
    <t>спеціаліст-юрисконсульт</t>
  </si>
  <si>
    <t>психолог</t>
  </si>
  <si>
    <t>Кошторисник</t>
  </si>
  <si>
    <t>3112</t>
  </si>
  <si>
    <t>механік виробництва</t>
  </si>
  <si>
    <t>механік дільниці</t>
  </si>
  <si>
    <t>інженер з технічного нагляду</t>
  </si>
  <si>
    <t>Технік-землевпорядник</t>
  </si>
  <si>
    <t>3212</t>
  </si>
  <si>
    <t>Фельдшер ветеринарної медицини</t>
  </si>
  <si>
    <t>3227</t>
  </si>
  <si>
    <t>асистент вчителя-реабілітолога</t>
  </si>
  <si>
    <t>3330</t>
  </si>
  <si>
    <t>агент комерційний</t>
  </si>
  <si>
    <t>представник торговельний</t>
  </si>
  <si>
    <t>Помічник керівника виробничого підрозділу</t>
  </si>
  <si>
    <t>3436.2</t>
  </si>
  <si>
    <t>шеф-кухар</t>
  </si>
  <si>
    <t>Візажист</t>
  </si>
  <si>
    <t>свинар</t>
  </si>
  <si>
    <t>дояр</t>
  </si>
  <si>
    <t>тваринник</t>
  </si>
  <si>
    <t>Бригадир на дільницях основного виробництва (інші сільськогосподарські робітники та рибалки)</t>
  </si>
  <si>
    <t>6190</t>
  </si>
  <si>
    <t>Монтажник-складальник металопластикових конструкцій</t>
  </si>
  <si>
    <t>контролер верстатних і слюсарних робіт (слюсарні роботи)</t>
  </si>
  <si>
    <t>контролер матеріалів, металів, напівфабрикатів та виробів</t>
  </si>
  <si>
    <t>Бригадир (звільнений) підприємств залізничного транспорту</t>
  </si>
  <si>
    <t>закрійник</t>
  </si>
  <si>
    <t>машиніст конвеєра</t>
  </si>
  <si>
    <t>машиніст мостового перевантажувача</t>
  </si>
  <si>
    <t>Оператор пакувальних автоматів</t>
  </si>
  <si>
    <t>8240</t>
  </si>
  <si>
    <t>оператор швацького устаткування</t>
  </si>
  <si>
    <t>8263</t>
  </si>
  <si>
    <t>оператор термокамер та термоагрегатів</t>
  </si>
  <si>
    <t>8271</t>
  </si>
  <si>
    <t>машиніст-оператор дощувальних машин та агрегатів</t>
  </si>
  <si>
    <t>Асфальтобетонник</t>
  </si>
  <si>
    <t>машиніст екскаватора одноковшового</t>
  </si>
  <si>
    <t>машиніст крана (кранівник)</t>
  </si>
  <si>
    <t>Механізатор (докер-механізатор) комплексної бригади на навантажувально-розвантажувальних роботах</t>
  </si>
  <si>
    <t>транспортувальник (обслуговування механізмів)</t>
  </si>
  <si>
    <t>машиніст автовишки та автогідропідіймача</t>
  </si>
  <si>
    <t>водій самохідних механізмів</t>
  </si>
  <si>
    <t>дезінфектор</t>
  </si>
  <si>
    <t>приймальник-відправник</t>
  </si>
  <si>
    <t>транспортувальник шихти</t>
  </si>
  <si>
    <t>вагар</t>
  </si>
  <si>
    <t>Технік-будівельник</t>
  </si>
  <si>
    <t>механік з ремонту транспорту</t>
  </si>
  <si>
    <t>Фахівець з інформаційних технологій</t>
  </si>
  <si>
    <t>3121</t>
  </si>
  <si>
    <t>лаборант (медицина)</t>
  </si>
  <si>
    <t>сестра медична з фізіотерапії</t>
  </si>
  <si>
    <t>інспектор з кадрів</t>
  </si>
  <si>
    <t>3423</t>
  </si>
  <si>
    <t>Керівник аматорського колективу (за видами мистецтва)</t>
  </si>
  <si>
    <t>3476</t>
  </si>
  <si>
    <t>оператор поштового зв'язку</t>
  </si>
  <si>
    <t>4223</t>
  </si>
  <si>
    <t>Робітник на лісокультурних (лісогосподарських) роботах</t>
  </si>
  <si>
    <t>6141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</si>
  <si>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</si>
  <si>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</si>
  <si>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</si>
  <si>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акумуляторник</t>
  </si>
  <si>
    <t>8139</t>
  </si>
  <si>
    <t>машиніст сцени</t>
  </si>
  <si>
    <t>робітник з комплексного прибирання та утримання будинків з прилеглими територіями</t>
  </si>
  <si>
    <t>Розмір заробітної плати у вакансіях станом на 1 квітня 2019 року</t>
  </si>
  <si>
    <t>керуючий дільницею (сільськогосподарською)</t>
  </si>
  <si>
    <t>Завідувач майстерні</t>
  </si>
  <si>
    <t>Начальник відділення</t>
  </si>
  <si>
    <t>Майстер з експлуатації та ремонту машин і механізмів</t>
  </si>
  <si>
    <t>майстер зміни</t>
  </si>
  <si>
    <t>начальник бригади</t>
  </si>
  <si>
    <t>начальник відділення</t>
  </si>
  <si>
    <t>начальник відділу</t>
  </si>
  <si>
    <t>Начальник (керуючий) їдальні</t>
  </si>
  <si>
    <t>1225</t>
  </si>
  <si>
    <t>завідувач підприємства громадського харчування</t>
  </si>
  <si>
    <t>Завідувач сектору апарату (місцева державна адміністрація, орган місцевого самоврядування)</t>
  </si>
  <si>
    <t>1229.3</t>
  </si>
  <si>
    <t>Начальник (завідувач, керівник) структурного підрозділу закладу охорони здоров'я</t>
  </si>
  <si>
    <t>завідувач атракціону</t>
  </si>
  <si>
    <t>начальник планово-економічного відділу</t>
  </si>
  <si>
    <t>головний економіст</t>
  </si>
  <si>
    <t>головний технолог</t>
  </si>
  <si>
    <t>1237.1</t>
  </si>
  <si>
    <t>керуючий рестораном (кафе, їдальнею і т. ін.)</t>
  </si>
  <si>
    <t>1315</t>
  </si>
  <si>
    <t>Менеджер (управитель) в роздрібній торгівлі непродовольчими товарами</t>
  </si>
  <si>
    <t>1453.2</t>
  </si>
  <si>
    <t>Менеджер (управитель) з питань регіонального розвитку</t>
  </si>
  <si>
    <t>1474</t>
  </si>
  <si>
    <t>Менеджер (управитель) з логістики</t>
  </si>
  <si>
    <t>інженер з програмного забезпечення комп'ютерів</t>
  </si>
  <si>
    <t>Інженер-проектувальник (цивільне будівництво)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</si>
  <si>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</si>
  <si>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інженер з метрології</t>
  </si>
  <si>
    <t>Інженер-гідротехнік</t>
  </si>
  <si>
    <t>Лікар-терапевт дільничний</t>
  </si>
  <si>
    <t>лікар з гігієни праці</t>
  </si>
  <si>
    <t>Вчитель закладу загальної середньої освіти</t>
  </si>
  <si>
    <t>Вчитель початкових класів закладу загальної середньої освіти</t>
  </si>
  <si>
    <t>Спеціаліст державної служби (місцевого самоврядування)</t>
  </si>
  <si>
    <t>спеціаліст-бухгалтер</t>
  </si>
  <si>
    <t>бібліотекар</t>
  </si>
  <si>
    <t>2432.2</t>
  </si>
  <si>
    <t>економіст з бухгалтерського обліку та аналізу господарської діяльності</t>
  </si>
  <si>
    <t>економіст з планування</t>
  </si>
  <si>
    <t>механік-налагоджувальник</t>
  </si>
  <si>
    <t>технік з нормування праці</t>
  </si>
  <si>
    <t>черговий по залізничній станції</t>
  </si>
  <si>
    <t>Технік-протезист-ортезист</t>
  </si>
  <si>
    <t>Технік із системного адміністрування</t>
  </si>
  <si>
    <t>командир повітряного судна (пілот, льотчик)-інструктор</t>
  </si>
  <si>
    <t>3143</t>
  </si>
  <si>
    <t>пілот (другий пілот)</t>
  </si>
  <si>
    <t>сестра медична з дієтичного харчування</t>
  </si>
  <si>
    <t>Сестра медична з лікувальної фізкультури</t>
  </si>
  <si>
    <t>вчитель з початкової освіти (з дипломом молодшого спеціаліста)</t>
  </si>
  <si>
    <t>3310</t>
  </si>
  <si>
    <t>Організатор із збуту</t>
  </si>
  <si>
    <t>секретар-друкарка</t>
  </si>
  <si>
    <t>нарядник</t>
  </si>
  <si>
    <t>адміністратор</t>
  </si>
  <si>
    <t>бортпровідник</t>
  </si>
  <si>
    <t>5111</t>
  </si>
  <si>
    <t>молодша медична сестра з догляду за хворими</t>
  </si>
  <si>
    <t>Спостерігач-пожежний</t>
  </si>
  <si>
    <t>Охоронник-пожежний</t>
  </si>
  <si>
    <t>робітник зеленого будівництва</t>
  </si>
  <si>
    <t>садівник</t>
  </si>
  <si>
    <t>готувач кормів (тваринництво)</t>
  </si>
  <si>
    <t>коняр</t>
  </si>
  <si>
    <t>птахівник</t>
  </si>
  <si>
    <t>лісоруб</t>
  </si>
  <si>
    <t>вогнетривник</t>
  </si>
  <si>
    <t>Лицювальник (будівельний)</t>
  </si>
  <si>
    <t>газорізальник</t>
  </si>
  <si>
    <t>7212.2</t>
  </si>
  <si>
    <t>арматурник (будівельні, монтажні й ремонтно-будівельні роботи)</t>
  </si>
  <si>
    <t>7214</t>
  </si>
  <si>
    <t>арматурник (виробництво залізобетонних і бетонних виробів та конструкцій)</t>
  </si>
  <si>
    <t>транспортувальник (такелажні роботи)</t>
  </si>
  <si>
    <t>Зварник</t>
  </si>
  <si>
    <t>7219</t>
  </si>
  <si>
    <t>налагоджувальник устаткування у виробництві стінових та в'яжучих матеріалів</t>
  </si>
  <si>
    <t>слюсар з ремонту колійних машин та механізмів</t>
  </si>
  <si>
    <t>електромонтажник-налагоджувальник</t>
  </si>
  <si>
    <t>електромонтер-лінійник з монтажу повітряних ліній високої напруги й контактної ме-режі</t>
  </si>
  <si>
    <t>електромонтер з обслуговування електроустновок</t>
  </si>
  <si>
    <t>Складальник боєприпасів</t>
  </si>
  <si>
    <t>формувальник тіста</t>
  </si>
  <si>
    <t>оператор сушильних установок</t>
  </si>
  <si>
    <t>7421</t>
  </si>
  <si>
    <t>взуттьовик з ремонту спецвзуття</t>
  </si>
  <si>
    <t>7442</t>
  </si>
  <si>
    <t>бункерувальник</t>
  </si>
  <si>
    <t>конвертерник</t>
  </si>
  <si>
    <t>8121</t>
  </si>
  <si>
    <t>машиніст дробильно-помельно-сортувальних механізмів</t>
  </si>
  <si>
    <t>шихтувальник</t>
  </si>
  <si>
    <t>8122</t>
  </si>
  <si>
    <t>терміст</t>
  </si>
  <si>
    <t>Випалювач стінових та в'яжучих матеріалів</t>
  </si>
  <si>
    <t>8131</t>
  </si>
  <si>
    <t>завантажувач-вивантажувач випалювальних печей</t>
  </si>
  <si>
    <t>садчик</t>
  </si>
  <si>
    <t>знімач-укладальник у виробництві стінових та в'яжучих матеріалів</t>
  </si>
  <si>
    <t>оператор технологічних установок</t>
  </si>
  <si>
    <t>формувальник асфальтових плиток</t>
  </si>
  <si>
    <t>знімач-укладальник асфальтових плиток</t>
  </si>
  <si>
    <t>виготовлювач блоків пінополіуретану</t>
  </si>
  <si>
    <t>в'язальник</t>
  </si>
  <si>
    <t>8262</t>
  </si>
  <si>
    <t>машиніст із прання та ремонту спецодягу</t>
  </si>
  <si>
    <t>8264</t>
  </si>
  <si>
    <t>оператор обпалювального устаткування</t>
  </si>
  <si>
    <t>Квіткар</t>
  </si>
  <si>
    <t>8269</t>
  </si>
  <si>
    <t>машиніст вакуум-пакувальної машини</t>
  </si>
  <si>
    <t>8272</t>
  </si>
  <si>
    <t>оператор лінії у виробництві харчової продукції (молочне виробництво)</t>
  </si>
  <si>
    <t>оператор розфасовувально-пакувального автомата</t>
  </si>
  <si>
    <t>апаратник комбікормового виробництва</t>
  </si>
  <si>
    <t>обмотувальник елементів електричних машин</t>
  </si>
  <si>
    <t>8282</t>
  </si>
  <si>
    <t>ізолювальник (ізоляційні роботи)</t>
  </si>
  <si>
    <t>маркувальник</t>
  </si>
  <si>
    <t>аеродромний робітник</t>
  </si>
  <si>
    <t>оператор електронно-обчислювальних та обчислювальних машин</t>
  </si>
  <si>
    <t>складальник склопакетів</t>
  </si>
  <si>
    <t>регулювальник швидкості руху вагонів</t>
  </si>
  <si>
    <t>сигналіст</t>
  </si>
  <si>
    <t>машиніст маркірувальної машини для розмічання  автомобільних доріг</t>
  </si>
  <si>
    <t>Ліфтер</t>
  </si>
  <si>
    <t>Машиніст дорожньо-будівельних машин</t>
  </si>
  <si>
    <t>8339</t>
  </si>
  <si>
    <t>Бригадир на дільницях основного виробництва (інші виробництва)</t>
  </si>
  <si>
    <t>8990</t>
  </si>
  <si>
    <t>монтажник</t>
  </si>
  <si>
    <t>9321</t>
  </si>
  <si>
    <t>вагар-обліковець</t>
  </si>
  <si>
    <t>пакувальник стосів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</si>
</sst>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2040"/>
  <sheetViews>
    <sheetView tabSelected="1" workbookViewId="0">
      <selection activeCell="O8" sqref="O8"/>
    </sheetView>
  </sheetViews>
  <sheetFormatPr defaultRowHeight="15" customHeight="1" x14ac:dyDescent="0.2"/>
  <cols>
    <col min="1" max="1" width="24.42578125" style="11" customWidth="1"/>
    <col min="2" max="2" width="8.28515625" style="14" customWidth="1"/>
    <col min="3" max="3" width="9.5703125" style="15" customWidth="1"/>
    <col min="4" max="4" width="10.5703125" style="15" customWidth="1"/>
    <col min="5" max="5" width="12.140625" style="15" customWidth="1"/>
    <col min="6" max="6" width="11.5703125" style="15" customWidth="1"/>
    <col min="7" max="7" width="11.85546875" style="15" customWidth="1"/>
    <col min="8" max="8" width="13.5703125" style="15" customWidth="1"/>
    <col min="9" max="9" width="11.140625" style="15" customWidth="1"/>
    <col min="10" max="10" width="12" style="13" customWidth="1"/>
    <col min="11" max="11" width="15.7109375" style="13" customWidth="1"/>
    <col min="12" max="12" width="8.85546875" hidden="1" customWidth="1"/>
  </cols>
  <sheetData>
    <row r="1" spans="1:11" ht="24" customHeight="1" x14ac:dyDescent="0.2">
      <c r="A1" s="38" t="s">
        <v>603</v>
      </c>
      <c r="B1" s="38"/>
      <c r="C1" s="38"/>
      <c r="D1" s="38"/>
      <c r="E1" s="38"/>
      <c r="F1" s="38"/>
      <c r="G1" s="38"/>
      <c r="H1" s="38"/>
      <c r="I1" s="38"/>
      <c r="J1" s="38"/>
      <c r="K1" s="2"/>
    </row>
    <row r="2" spans="1:11" ht="18.75" customHeight="1" x14ac:dyDescent="0.2">
      <c r="A2" s="21"/>
      <c r="B2" s="22"/>
      <c r="C2" s="1"/>
      <c r="D2" s="1"/>
      <c r="E2" s="1"/>
      <c r="F2" s="1"/>
      <c r="G2" s="1"/>
      <c r="H2" s="1"/>
      <c r="I2" s="1"/>
      <c r="J2" s="2"/>
      <c r="K2" s="33"/>
    </row>
    <row r="3" spans="1:11" ht="15.75" customHeight="1" x14ac:dyDescent="0.2">
      <c r="A3" s="35"/>
      <c r="B3" s="36" t="s">
        <v>0</v>
      </c>
      <c r="C3" s="35" t="s">
        <v>1</v>
      </c>
      <c r="D3" s="35" t="s">
        <v>2</v>
      </c>
      <c r="E3" s="35"/>
      <c r="F3" s="35"/>
      <c r="G3" s="35"/>
      <c r="H3" s="35"/>
      <c r="I3" s="35"/>
      <c r="J3" s="37" t="s">
        <v>3</v>
      </c>
      <c r="K3" s="34"/>
    </row>
    <row r="4" spans="1:11" ht="94.5" customHeight="1" x14ac:dyDescent="0.2">
      <c r="A4" s="35"/>
      <c r="B4" s="36"/>
      <c r="C4" s="35"/>
      <c r="D4" s="3" t="s">
        <v>4</v>
      </c>
      <c r="E4" s="3" t="s">
        <v>512</v>
      </c>
      <c r="F4" s="3" t="s">
        <v>309</v>
      </c>
      <c r="G4" s="3" t="s">
        <v>310</v>
      </c>
      <c r="H4" s="3" t="s">
        <v>5</v>
      </c>
      <c r="I4" s="3" t="s">
        <v>6</v>
      </c>
      <c r="J4" s="37"/>
      <c r="K4" s="34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6"/>
    </row>
    <row r="6" spans="1:11" s="10" customFormat="1" ht="12.75" x14ac:dyDescent="0.2">
      <c r="A6" s="8" t="s">
        <v>9</v>
      </c>
      <c r="B6" s="9"/>
      <c r="C6" s="20">
        <f>SUM(D6:I6)</f>
        <v>4412</v>
      </c>
      <c r="D6" s="20">
        <f>SUM(D7:D522)</f>
        <v>572</v>
      </c>
      <c r="E6" s="20">
        <f>SUM(E7:E522)</f>
        <v>2318</v>
      </c>
      <c r="F6" s="20">
        <f>SUM(F7:F522)</f>
        <v>1135</v>
      </c>
      <c r="G6" s="20">
        <f>SUM(G7:G522)</f>
        <v>311</v>
      </c>
      <c r="H6" s="20">
        <f t="shared" ref="H6:I6" si="0">SUM(H7:H522)</f>
        <v>60</v>
      </c>
      <c r="I6" s="20">
        <f t="shared" si="0"/>
        <v>16</v>
      </c>
      <c r="J6" s="23">
        <v>5265.7585562103359</v>
      </c>
      <c r="K6" s="17"/>
    </row>
    <row r="7" spans="1:11" ht="25.5" x14ac:dyDescent="0.2">
      <c r="A7" s="11" t="s">
        <v>349</v>
      </c>
      <c r="B7" s="14" t="s">
        <v>10</v>
      </c>
      <c r="C7" s="12">
        <f t="shared" ref="C7:C60" si="1">SUM(D7:I7)</f>
        <v>2</v>
      </c>
      <c r="D7" s="15">
        <v>0</v>
      </c>
      <c r="E7" s="15">
        <v>1</v>
      </c>
      <c r="F7" s="15">
        <v>0</v>
      </c>
      <c r="G7" s="15">
        <v>1</v>
      </c>
      <c r="H7" s="15">
        <v>0</v>
      </c>
      <c r="I7" s="15">
        <v>0</v>
      </c>
      <c r="J7" s="24">
        <v>6603.5</v>
      </c>
      <c r="K7" s="2"/>
    </row>
    <row r="8" spans="1:11" ht="39" customHeight="1" x14ac:dyDescent="0.2">
      <c r="A8" s="11" t="s">
        <v>419</v>
      </c>
      <c r="B8" s="14" t="s">
        <v>10</v>
      </c>
      <c r="C8" s="12">
        <f t="shared" si="1"/>
        <v>1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24">
        <v>4264</v>
      </c>
      <c r="K8" s="2"/>
    </row>
    <row r="9" spans="1:11" ht="28.5" customHeight="1" x14ac:dyDescent="0.2">
      <c r="A9" s="11" t="s">
        <v>350</v>
      </c>
      <c r="B9" s="14" t="s">
        <v>10</v>
      </c>
      <c r="C9" s="12">
        <f t="shared" si="1"/>
        <v>1</v>
      </c>
      <c r="D9" s="15">
        <v>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24">
        <v>4586</v>
      </c>
      <c r="K9" s="2"/>
    </row>
    <row r="10" spans="1:11" ht="39" customHeight="1" x14ac:dyDescent="0.2">
      <c r="A10" s="11" t="s">
        <v>11</v>
      </c>
      <c r="B10" s="14" t="s">
        <v>10</v>
      </c>
      <c r="C10" s="12">
        <f t="shared" si="1"/>
        <v>2</v>
      </c>
      <c r="D10" s="15">
        <v>0</v>
      </c>
      <c r="E10" s="15">
        <v>0</v>
      </c>
      <c r="F10" s="15">
        <v>0</v>
      </c>
      <c r="G10" s="15">
        <v>2</v>
      </c>
      <c r="H10" s="15">
        <v>0</v>
      </c>
      <c r="I10" s="15">
        <v>0</v>
      </c>
      <c r="J10" s="24">
        <v>8480.85</v>
      </c>
      <c r="K10" s="2"/>
    </row>
    <row r="11" spans="1:11" ht="20.25" customHeight="1" x14ac:dyDescent="0.2">
      <c r="A11" s="11" t="s">
        <v>513</v>
      </c>
      <c r="B11" s="14" t="s">
        <v>10</v>
      </c>
      <c r="C11" s="12">
        <f t="shared" si="1"/>
        <v>2</v>
      </c>
      <c r="D11" s="15">
        <v>0</v>
      </c>
      <c r="E11" s="15">
        <v>0</v>
      </c>
      <c r="F11" s="15">
        <v>2</v>
      </c>
      <c r="G11" s="15">
        <v>0</v>
      </c>
      <c r="H11" s="15">
        <v>0</v>
      </c>
      <c r="I11" s="15">
        <v>0</v>
      </c>
      <c r="J11" s="24">
        <v>6500</v>
      </c>
      <c r="K11" s="2"/>
    </row>
    <row r="12" spans="1:11" ht="51" x14ac:dyDescent="0.2">
      <c r="A12" s="11" t="s">
        <v>434</v>
      </c>
      <c r="B12" s="14" t="s">
        <v>10</v>
      </c>
      <c r="C12" s="12">
        <f t="shared" si="1"/>
        <v>1</v>
      </c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24">
        <v>4173</v>
      </c>
      <c r="K12" s="2"/>
    </row>
    <row r="13" spans="1:11" ht="12.75" x14ac:dyDescent="0.2">
      <c r="A13" s="11" t="s">
        <v>378</v>
      </c>
      <c r="B13" s="14" t="s">
        <v>379</v>
      </c>
      <c r="C13" s="12">
        <f t="shared" si="1"/>
        <v>3</v>
      </c>
      <c r="D13" s="15">
        <v>0</v>
      </c>
      <c r="E13" s="15">
        <v>0</v>
      </c>
      <c r="F13" s="15">
        <v>2</v>
      </c>
      <c r="G13" s="15">
        <v>1</v>
      </c>
      <c r="H13" s="15">
        <v>0</v>
      </c>
      <c r="I13" s="15">
        <v>0</v>
      </c>
      <c r="J13" s="24">
        <v>7029.33</v>
      </c>
      <c r="K13" s="2"/>
    </row>
    <row r="14" spans="1:11" ht="12.75" x14ac:dyDescent="0.2">
      <c r="A14" s="11" t="s">
        <v>392</v>
      </c>
      <c r="B14" s="14" t="s">
        <v>12</v>
      </c>
      <c r="C14" s="12">
        <f t="shared" si="1"/>
        <v>12</v>
      </c>
      <c r="D14" s="15">
        <v>0</v>
      </c>
      <c r="E14" s="15">
        <v>0</v>
      </c>
      <c r="F14" s="15">
        <v>1</v>
      </c>
      <c r="G14" s="15">
        <v>0</v>
      </c>
      <c r="H14" s="15">
        <v>3</v>
      </c>
      <c r="I14" s="15">
        <v>8</v>
      </c>
      <c r="J14" s="24">
        <v>15440.08</v>
      </c>
      <c r="K14" s="2"/>
    </row>
    <row r="15" spans="1:11" ht="25.5" x14ac:dyDescent="0.2">
      <c r="A15" s="11" t="s">
        <v>604</v>
      </c>
      <c r="B15" s="14" t="s">
        <v>12</v>
      </c>
      <c r="C15" s="12">
        <f t="shared" si="1"/>
        <v>3</v>
      </c>
      <c r="D15" s="15">
        <v>0</v>
      </c>
      <c r="E15" s="15">
        <v>1</v>
      </c>
      <c r="F15" s="15">
        <v>1</v>
      </c>
      <c r="G15" s="15">
        <v>1</v>
      </c>
      <c r="H15" s="15">
        <v>0</v>
      </c>
      <c r="I15" s="15">
        <v>0</v>
      </c>
      <c r="J15" s="24">
        <v>6766.67</v>
      </c>
      <c r="K15" s="2"/>
    </row>
    <row r="16" spans="1:11" ht="12.75" x14ac:dyDescent="0.2">
      <c r="A16" s="11" t="s">
        <v>311</v>
      </c>
      <c r="B16" s="14" t="s">
        <v>12</v>
      </c>
      <c r="C16" s="12">
        <f t="shared" si="1"/>
        <v>1</v>
      </c>
      <c r="D16" s="15">
        <v>0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24">
        <v>5100</v>
      </c>
      <c r="K16" s="2"/>
    </row>
    <row r="17" spans="1:11" ht="12.75" x14ac:dyDescent="0.2">
      <c r="A17" s="11" t="s">
        <v>605</v>
      </c>
      <c r="B17" s="14" t="s">
        <v>12</v>
      </c>
      <c r="C17" s="12">
        <f t="shared" si="1"/>
        <v>2</v>
      </c>
      <c r="D17" s="15">
        <v>0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24">
        <v>5250</v>
      </c>
      <c r="K17" s="2"/>
    </row>
    <row r="18" spans="1:11" ht="12.75" x14ac:dyDescent="0.2">
      <c r="A18" s="11" t="s">
        <v>606</v>
      </c>
      <c r="B18" s="14" t="s">
        <v>12</v>
      </c>
      <c r="C18" s="12">
        <f t="shared" si="1"/>
        <v>1</v>
      </c>
      <c r="D18" s="15">
        <v>0</v>
      </c>
      <c r="E18" s="15">
        <v>0</v>
      </c>
      <c r="F18" s="15">
        <v>1</v>
      </c>
      <c r="G18" s="15">
        <v>0</v>
      </c>
      <c r="H18" s="15">
        <v>0</v>
      </c>
      <c r="I18" s="15">
        <v>0</v>
      </c>
      <c r="J18" s="24">
        <v>6300</v>
      </c>
      <c r="K18" s="2"/>
    </row>
    <row r="19" spans="1:11" ht="12.75" x14ac:dyDescent="0.2">
      <c r="A19" s="11" t="s">
        <v>13</v>
      </c>
      <c r="B19" s="14" t="s">
        <v>12</v>
      </c>
      <c r="C19" s="12">
        <f t="shared" si="1"/>
        <v>7</v>
      </c>
      <c r="D19" s="15">
        <v>0</v>
      </c>
      <c r="E19" s="15">
        <v>0</v>
      </c>
      <c r="F19" s="15">
        <v>1</v>
      </c>
      <c r="G19" s="15">
        <v>3</v>
      </c>
      <c r="H19" s="15">
        <v>2</v>
      </c>
      <c r="I19" s="15">
        <v>1</v>
      </c>
      <c r="J19" s="24">
        <v>10822.86</v>
      </c>
      <c r="K19" s="2"/>
    </row>
    <row r="20" spans="1:11" ht="12.75" x14ac:dyDescent="0.2">
      <c r="A20" s="11" t="s">
        <v>420</v>
      </c>
      <c r="B20" s="14" t="s">
        <v>12</v>
      </c>
      <c r="C20" s="12">
        <f t="shared" si="1"/>
        <v>1</v>
      </c>
      <c r="D20" s="15">
        <v>0</v>
      </c>
      <c r="E20" s="15">
        <v>0</v>
      </c>
      <c r="F20" s="15">
        <v>1</v>
      </c>
      <c r="G20" s="15">
        <v>0</v>
      </c>
      <c r="H20" s="15">
        <v>0</v>
      </c>
      <c r="I20" s="15">
        <v>0</v>
      </c>
      <c r="J20" s="24">
        <v>5124</v>
      </c>
      <c r="K20" s="2"/>
    </row>
    <row r="21" spans="1:11" ht="26.25" customHeight="1" x14ac:dyDescent="0.2">
      <c r="A21" s="11" t="s">
        <v>514</v>
      </c>
      <c r="B21" s="14" t="s">
        <v>12</v>
      </c>
      <c r="C21" s="12">
        <f t="shared" si="1"/>
        <v>1</v>
      </c>
      <c r="D21" s="15">
        <v>0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24">
        <v>4300</v>
      </c>
      <c r="K21" s="2"/>
    </row>
    <row r="22" spans="1:11" ht="25.5" x14ac:dyDescent="0.2">
      <c r="A22" s="11" t="s">
        <v>435</v>
      </c>
      <c r="B22" s="14" t="s">
        <v>12</v>
      </c>
      <c r="C22" s="12">
        <f t="shared" si="1"/>
        <v>1</v>
      </c>
      <c r="D22" s="15">
        <v>0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24">
        <v>5000</v>
      </c>
      <c r="K22" s="2"/>
    </row>
    <row r="23" spans="1:11" ht="37.5" customHeight="1" x14ac:dyDescent="0.2">
      <c r="A23" s="11" t="s">
        <v>436</v>
      </c>
      <c r="B23" s="14" t="s">
        <v>12</v>
      </c>
      <c r="C23" s="12">
        <f t="shared" si="1"/>
        <v>2</v>
      </c>
      <c r="D23" s="15">
        <v>0</v>
      </c>
      <c r="E23" s="15">
        <v>1</v>
      </c>
      <c r="F23" s="15">
        <v>1</v>
      </c>
      <c r="G23" s="15">
        <v>0</v>
      </c>
      <c r="H23" s="15">
        <v>0</v>
      </c>
      <c r="I23" s="15">
        <v>0</v>
      </c>
      <c r="J23" s="24">
        <v>5310.25</v>
      </c>
      <c r="K23" s="2"/>
    </row>
    <row r="24" spans="1:11" ht="18" customHeight="1" x14ac:dyDescent="0.2">
      <c r="A24" s="11" t="s">
        <v>437</v>
      </c>
      <c r="B24" s="14" t="s">
        <v>15</v>
      </c>
      <c r="C24" s="12">
        <f t="shared" si="1"/>
        <v>2</v>
      </c>
      <c r="D24" s="15">
        <v>1</v>
      </c>
      <c r="E24" s="15">
        <v>1</v>
      </c>
      <c r="F24" s="15">
        <v>0</v>
      </c>
      <c r="G24" s="15">
        <v>0</v>
      </c>
      <c r="H24" s="15">
        <v>0</v>
      </c>
      <c r="I24" s="15">
        <v>0</v>
      </c>
      <c r="J24" s="24">
        <v>4586.5</v>
      </c>
      <c r="K24" s="2"/>
    </row>
    <row r="25" spans="1:11" ht="15.75" customHeight="1" x14ac:dyDescent="0.2">
      <c r="A25" s="11" t="s">
        <v>14</v>
      </c>
      <c r="B25" s="14" t="s">
        <v>15</v>
      </c>
      <c r="C25" s="12">
        <f t="shared" si="1"/>
        <v>3</v>
      </c>
      <c r="D25" s="15">
        <v>0</v>
      </c>
      <c r="E25" s="15">
        <v>1</v>
      </c>
      <c r="F25" s="15">
        <v>1</v>
      </c>
      <c r="G25" s="15">
        <v>0</v>
      </c>
      <c r="H25" s="15">
        <v>0</v>
      </c>
      <c r="I25" s="15">
        <v>1</v>
      </c>
      <c r="J25" s="24">
        <v>8599.33</v>
      </c>
      <c r="K25" s="2"/>
    </row>
    <row r="26" spans="1:11" ht="12.75" x14ac:dyDescent="0.2">
      <c r="A26" s="11" t="s">
        <v>16</v>
      </c>
      <c r="B26" s="14" t="s">
        <v>17</v>
      </c>
      <c r="C26" s="12">
        <f t="shared" si="1"/>
        <v>7</v>
      </c>
      <c r="D26" s="15">
        <v>2</v>
      </c>
      <c r="E26" s="15">
        <v>0</v>
      </c>
      <c r="F26" s="15">
        <v>1</v>
      </c>
      <c r="G26" s="15">
        <v>4</v>
      </c>
      <c r="H26" s="15">
        <v>0</v>
      </c>
      <c r="I26" s="15">
        <v>0</v>
      </c>
      <c r="J26" s="24">
        <v>6348</v>
      </c>
      <c r="K26" s="2"/>
    </row>
    <row r="27" spans="1:11" ht="25.5" x14ac:dyDescent="0.2">
      <c r="A27" s="11" t="s">
        <v>607</v>
      </c>
      <c r="B27" s="14" t="s">
        <v>17</v>
      </c>
      <c r="C27" s="12">
        <f t="shared" si="1"/>
        <v>1</v>
      </c>
      <c r="D27" s="15">
        <v>0</v>
      </c>
      <c r="E27" s="15">
        <v>0</v>
      </c>
      <c r="F27" s="15">
        <v>1</v>
      </c>
      <c r="G27" s="15">
        <v>0</v>
      </c>
      <c r="H27" s="15">
        <v>0</v>
      </c>
      <c r="I27" s="15">
        <v>0</v>
      </c>
      <c r="J27" s="24">
        <v>6000</v>
      </c>
      <c r="K27" s="2"/>
    </row>
    <row r="28" spans="1:11" ht="20.25" customHeight="1" x14ac:dyDescent="0.2">
      <c r="A28" s="11" t="s">
        <v>18</v>
      </c>
      <c r="B28" s="14" t="s">
        <v>17</v>
      </c>
      <c r="C28" s="12">
        <f t="shared" si="1"/>
        <v>4</v>
      </c>
      <c r="D28" s="15">
        <v>0</v>
      </c>
      <c r="E28" s="15">
        <v>0</v>
      </c>
      <c r="F28" s="15">
        <v>0</v>
      </c>
      <c r="G28" s="15">
        <v>0</v>
      </c>
      <c r="H28" s="15">
        <v>4</v>
      </c>
      <c r="I28" s="15">
        <v>0</v>
      </c>
      <c r="J28" s="24">
        <v>10844</v>
      </c>
      <c r="K28" s="2"/>
    </row>
    <row r="29" spans="1:11" ht="16.5" customHeight="1" x14ac:dyDescent="0.2">
      <c r="A29" s="11" t="s">
        <v>608</v>
      </c>
      <c r="B29" s="14" t="s">
        <v>17</v>
      </c>
      <c r="C29" s="12">
        <f t="shared" si="1"/>
        <v>1</v>
      </c>
      <c r="D29" s="15">
        <v>0</v>
      </c>
      <c r="E29" s="15">
        <v>0</v>
      </c>
      <c r="F29" s="15">
        <v>0</v>
      </c>
      <c r="G29" s="15">
        <v>1</v>
      </c>
      <c r="H29" s="15">
        <v>0</v>
      </c>
      <c r="I29" s="15">
        <v>0</v>
      </c>
      <c r="J29" s="24">
        <v>10000</v>
      </c>
      <c r="K29" s="2"/>
    </row>
    <row r="30" spans="1:11" ht="12.75" x14ac:dyDescent="0.2">
      <c r="A30" s="11" t="s">
        <v>393</v>
      </c>
      <c r="B30" s="14" t="s">
        <v>17</v>
      </c>
      <c r="C30" s="12">
        <f t="shared" si="1"/>
        <v>4</v>
      </c>
      <c r="D30" s="15">
        <v>0</v>
      </c>
      <c r="E30" s="15">
        <v>1</v>
      </c>
      <c r="F30" s="15">
        <v>2</v>
      </c>
      <c r="G30" s="15">
        <v>1</v>
      </c>
      <c r="H30" s="15">
        <v>0</v>
      </c>
      <c r="I30" s="15">
        <v>0</v>
      </c>
      <c r="J30" s="24">
        <v>6408.5</v>
      </c>
      <c r="K30" s="2"/>
    </row>
    <row r="31" spans="1:11" ht="12.75" x14ac:dyDescent="0.2">
      <c r="A31" s="11" t="s">
        <v>351</v>
      </c>
      <c r="B31" s="14" t="s">
        <v>17</v>
      </c>
      <c r="C31" s="12">
        <f t="shared" si="1"/>
        <v>1</v>
      </c>
      <c r="D31" s="15">
        <v>0</v>
      </c>
      <c r="E31" s="15">
        <v>0</v>
      </c>
      <c r="F31" s="15">
        <v>1</v>
      </c>
      <c r="G31" s="15">
        <v>0</v>
      </c>
      <c r="H31" s="15">
        <v>0</v>
      </c>
      <c r="I31" s="15">
        <v>0</v>
      </c>
      <c r="J31" s="24">
        <v>5500</v>
      </c>
      <c r="K31" s="2"/>
    </row>
    <row r="32" spans="1:11" ht="25.5" x14ac:dyDescent="0.2">
      <c r="A32" s="11" t="s">
        <v>438</v>
      </c>
      <c r="B32" s="14" t="s">
        <v>17</v>
      </c>
      <c r="C32" s="12">
        <f t="shared" si="1"/>
        <v>1</v>
      </c>
      <c r="D32" s="15">
        <v>0</v>
      </c>
      <c r="E32" s="15">
        <v>0</v>
      </c>
      <c r="F32" s="15">
        <v>1</v>
      </c>
      <c r="G32" s="15">
        <v>0</v>
      </c>
      <c r="H32" s="15">
        <v>0</v>
      </c>
      <c r="I32" s="15">
        <v>0</v>
      </c>
      <c r="J32" s="24">
        <v>5764</v>
      </c>
      <c r="K32" s="2"/>
    </row>
    <row r="33" spans="1:11" ht="12.75" x14ac:dyDescent="0.2">
      <c r="A33" s="11" t="s">
        <v>609</v>
      </c>
      <c r="B33" s="14" t="s">
        <v>17</v>
      </c>
      <c r="C33" s="12">
        <f t="shared" si="1"/>
        <v>1</v>
      </c>
      <c r="D33" s="15">
        <v>0</v>
      </c>
      <c r="E33" s="15">
        <v>0</v>
      </c>
      <c r="F33" s="15">
        <v>1</v>
      </c>
      <c r="G33" s="15">
        <v>0</v>
      </c>
      <c r="H33" s="15">
        <v>0</v>
      </c>
      <c r="I33" s="15">
        <v>0</v>
      </c>
      <c r="J33" s="24">
        <v>6000</v>
      </c>
      <c r="K33" s="2"/>
    </row>
    <row r="34" spans="1:11" ht="12.75" x14ac:dyDescent="0.2">
      <c r="A34" s="11" t="s">
        <v>361</v>
      </c>
      <c r="B34" s="14" t="s">
        <v>17</v>
      </c>
      <c r="C34" s="12">
        <f t="shared" si="1"/>
        <v>2</v>
      </c>
      <c r="D34" s="15">
        <v>0</v>
      </c>
      <c r="E34" s="15">
        <v>1</v>
      </c>
      <c r="F34" s="15">
        <v>0</v>
      </c>
      <c r="G34" s="15">
        <v>1</v>
      </c>
      <c r="H34" s="15">
        <v>0</v>
      </c>
      <c r="I34" s="15">
        <v>0</v>
      </c>
      <c r="J34" s="24">
        <v>7400</v>
      </c>
      <c r="K34" s="2"/>
    </row>
    <row r="35" spans="1:11" ht="25.5" x14ac:dyDescent="0.2">
      <c r="A35" s="11" t="s">
        <v>515</v>
      </c>
      <c r="B35" s="14" t="s">
        <v>17</v>
      </c>
      <c r="C35" s="12">
        <f t="shared" si="1"/>
        <v>1</v>
      </c>
      <c r="D35" s="15">
        <v>0</v>
      </c>
      <c r="E35" s="15">
        <v>0</v>
      </c>
      <c r="F35" s="15">
        <v>1</v>
      </c>
      <c r="G35" s="15">
        <v>0</v>
      </c>
      <c r="H35" s="15">
        <v>0</v>
      </c>
      <c r="I35" s="15">
        <v>0</v>
      </c>
      <c r="J35" s="24">
        <v>5300</v>
      </c>
      <c r="K35" s="2"/>
    </row>
    <row r="36" spans="1:11" ht="18" customHeight="1" x14ac:dyDescent="0.2">
      <c r="A36" s="11" t="s">
        <v>405</v>
      </c>
      <c r="B36" s="14" t="s">
        <v>17</v>
      </c>
      <c r="C36" s="12">
        <f t="shared" si="1"/>
        <v>1</v>
      </c>
      <c r="D36" s="15">
        <v>0</v>
      </c>
      <c r="E36" s="15">
        <v>0</v>
      </c>
      <c r="F36" s="15">
        <v>0</v>
      </c>
      <c r="G36" s="15">
        <v>1</v>
      </c>
      <c r="H36" s="15">
        <v>0</v>
      </c>
      <c r="I36" s="15">
        <v>0</v>
      </c>
      <c r="J36" s="24">
        <v>7607</v>
      </c>
      <c r="K36" s="2"/>
    </row>
    <row r="37" spans="1:11" ht="12.75" x14ac:dyDescent="0.2">
      <c r="A37" s="11" t="s">
        <v>610</v>
      </c>
      <c r="B37" s="14" t="s">
        <v>17</v>
      </c>
      <c r="C37" s="12">
        <f t="shared" si="1"/>
        <v>1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24">
        <v>2086</v>
      </c>
      <c r="K37" s="2"/>
    </row>
    <row r="38" spans="1:11" ht="12.75" x14ac:dyDescent="0.2">
      <c r="A38" s="11" t="s">
        <v>19</v>
      </c>
      <c r="B38" s="14" t="s">
        <v>20</v>
      </c>
      <c r="C38" s="12">
        <f t="shared" si="1"/>
        <v>7</v>
      </c>
      <c r="D38" s="15">
        <v>0</v>
      </c>
      <c r="E38" s="15">
        <v>1</v>
      </c>
      <c r="F38" s="15">
        <v>3</v>
      </c>
      <c r="G38" s="15">
        <v>1</v>
      </c>
      <c r="H38" s="15">
        <v>1</v>
      </c>
      <c r="I38" s="15">
        <v>1</v>
      </c>
      <c r="J38" s="24">
        <v>8785.57</v>
      </c>
      <c r="K38" s="2"/>
    </row>
    <row r="39" spans="1:11" ht="17.25" customHeight="1" x14ac:dyDescent="0.2">
      <c r="A39" s="11" t="s">
        <v>21</v>
      </c>
      <c r="B39" s="14" t="s">
        <v>22</v>
      </c>
      <c r="C39" s="12">
        <f t="shared" si="1"/>
        <v>6</v>
      </c>
      <c r="D39" s="15">
        <v>0</v>
      </c>
      <c r="E39" s="15">
        <v>1</v>
      </c>
      <c r="F39" s="15">
        <v>3</v>
      </c>
      <c r="G39" s="15">
        <v>2</v>
      </c>
      <c r="H39" s="15">
        <v>0</v>
      </c>
      <c r="I39" s="15">
        <v>0</v>
      </c>
      <c r="J39" s="24">
        <v>6340.17</v>
      </c>
      <c r="K39" s="2"/>
    </row>
    <row r="40" spans="1:11" ht="12.75" x14ac:dyDescent="0.2">
      <c r="A40" s="11" t="s">
        <v>611</v>
      </c>
      <c r="B40" s="14" t="s">
        <v>22</v>
      </c>
      <c r="C40" s="12">
        <f t="shared" si="1"/>
        <v>1</v>
      </c>
      <c r="D40" s="15">
        <v>0</v>
      </c>
      <c r="E40" s="15">
        <v>0</v>
      </c>
      <c r="F40" s="15">
        <v>1</v>
      </c>
      <c r="G40" s="15">
        <v>0</v>
      </c>
      <c r="H40" s="15">
        <v>0</v>
      </c>
      <c r="I40" s="15">
        <v>0</v>
      </c>
      <c r="J40" s="24">
        <v>7000</v>
      </c>
      <c r="K40" s="2"/>
    </row>
    <row r="41" spans="1:11" ht="25.5" x14ac:dyDescent="0.2">
      <c r="A41" s="11" t="s">
        <v>23</v>
      </c>
      <c r="B41" s="14" t="s">
        <v>22</v>
      </c>
      <c r="C41" s="12">
        <f t="shared" si="1"/>
        <v>7</v>
      </c>
      <c r="D41" s="15">
        <v>0</v>
      </c>
      <c r="E41" s="15">
        <v>3</v>
      </c>
      <c r="F41" s="15">
        <v>1</v>
      </c>
      <c r="G41" s="15">
        <v>1</v>
      </c>
      <c r="H41" s="15">
        <v>2</v>
      </c>
      <c r="I41" s="15">
        <v>0</v>
      </c>
      <c r="J41" s="24">
        <v>7785.71</v>
      </c>
      <c r="K41" s="2"/>
    </row>
    <row r="42" spans="1:11" ht="29.25" customHeight="1" x14ac:dyDescent="0.2">
      <c r="A42" s="11" t="s">
        <v>612</v>
      </c>
      <c r="B42" s="14" t="s">
        <v>613</v>
      </c>
      <c r="C42" s="12">
        <f t="shared" si="1"/>
        <v>3</v>
      </c>
      <c r="D42" s="15">
        <v>0</v>
      </c>
      <c r="E42" s="15">
        <v>2</v>
      </c>
      <c r="F42" s="15">
        <v>1</v>
      </c>
      <c r="G42" s="15">
        <v>0</v>
      </c>
      <c r="H42" s="15">
        <v>0</v>
      </c>
      <c r="I42" s="15">
        <v>0</v>
      </c>
      <c r="J42" s="24">
        <v>5000</v>
      </c>
      <c r="K42" s="2"/>
    </row>
    <row r="43" spans="1:11" ht="27.75" customHeight="1" x14ac:dyDescent="0.2">
      <c r="A43" s="11" t="s">
        <v>614</v>
      </c>
      <c r="B43" s="14" t="s">
        <v>613</v>
      </c>
      <c r="C43" s="12">
        <f t="shared" si="1"/>
        <v>1</v>
      </c>
      <c r="D43" s="15">
        <v>0</v>
      </c>
      <c r="E43" s="15">
        <v>1</v>
      </c>
      <c r="F43" s="15">
        <v>0</v>
      </c>
      <c r="G43" s="15">
        <v>0</v>
      </c>
      <c r="H43" s="15">
        <v>0</v>
      </c>
      <c r="I43" s="15">
        <v>0</v>
      </c>
      <c r="J43" s="24">
        <v>4500</v>
      </c>
      <c r="K43" s="2"/>
    </row>
    <row r="44" spans="1:11" ht="17.25" customHeight="1" x14ac:dyDescent="0.2">
      <c r="A44" s="11" t="s">
        <v>24</v>
      </c>
      <c r="B44" s="14" t="s">
        <v>25</v>
      </c>
      <c r="C44" s="12">
        <f t="shared" si="1"/>
        <v>13</v>
      </c>
      <c r="D44" s="15">
        <v>1</v>
      </c>
      <c r="E44" s="15">
        <v>10</v>
      </c>
      <c r="F44" s="15">
        <v>2</v>
      </c>
      <c r="G44" s="15">
        <v>0</v>
      </c>
      <c r="H44" s="15">
        <v>0</v>
      </c>
      <c r="I44" s="15">
        <v>0</v>
      </c>
      <c r="J44" s="24">
        <v>4791.7700000000004</v>
      </c>
      <c r="K44" s="2"/>
    </row>
    <row r="45" spans="1:11" ht="12.75" x14ac:dyDescent="0.2">
      <c r="A45" s="11" t="s">
        <v>421</v>
      </c>
      <c r="B45" s="14" t="s">
        <v>25</v>
      </c>
      <c r="C45" s="12">
        <f t="shared" si="1"/>
        <v>1</v>
      </c>
      <c r="D45" s="15">
        <v>0</v>
      </c>
      <c r="E45" s="15">
        <v>0</v>
      </c>
      <c r="F45" s="15">
        <v>0</v>
      </c>
      <c r="G45" s="15">
        <v>1</v>
      </c>
      <c r="H45" s="15">
        <v>0</v>
      </c>
      <c r="I45" s="15">
        <v>0</v>
      </c>
      <c r="J45" s="24">
        <v>8000</v>
      </c>
      <c r="K45" s="2"/>
    </row>
    <row r="46" spans="1:11" ht="18" customHeight="1" x14ac:dyDescent="0.2">
      <c r="A46" s="11" t="s">
        <v>26</v>
      </c>
      <c r="B46" s="14" t="s">
        <v>25</v>
      </c>
      <c r="C46" s="12">
        <f t="shared" si="1"/>
        <v>11</v>
      </c>
      <c r="D46" s="15">
        <v>2</v>
      </c>
      <c r="E46" s="15">
        <v>8</v>
      </c>
      <c r="F46" s="15">
        <v>0</v>
      </c>
      <c r="G46" s="15">
        <v>1</v>
      </c>
      <c r="H46" s="15">
        <v>0</v>
      </c>
      <c r="I46" s="15">
        <v>0</v>
      </c>
      <c r="J46" s="24">
        <v>4550.3599999999997</v>
      </c>
      <c r="K46" s="2"/>
    </row>
    <row r="47" spans="1:11" ht="12.75" x14ac:dyDescent="0.2">
      <c r="A47" s="11" t="s">
        <v>27</v>
      </c>
      <c r="B47" s="14" t="s">
        <v>25</v>
      </c>
      <c r="C47" s="12">
        <f t="shared" si="1"/>
        <v>3</v>
      </c>
      <c r="D47" s="15">
        <v>0</v>
      </c>
      <c r="E47" s="15">
        <v>0</v>
      </c>
      <c r="F47" s="15">
        <v>1</v>
      </c>
      <c r="G47" s="15">
        <v>1</v>
      </c>
      <c r="H47" s="15">
        <v>1</v>
      </c>
      <c r="I47" s="15">
        <v>0</v>
      </c>
      <c r="J47" s="24">
        <v>8242.67</v>
      </c>
      <c r="K47" s="2"/>
    </row>
    <row r="48" spans="1:11" ht="12.75" x14ac:dyDescent="0.2">
      <c r="A48" s="11" t="s">
        <v>29</v>
      </c>
      <c r="B48" s="14" t="s">
        <v>28</v>
      </c>
      <c r="C48" s="12">
        <f t="shared" si="1"/>
        <v>5</v>
      </c>
      <c r="D48" s="15">
        <v>0</v>
      </c>
      <c r="E48" s="15">
        <v>0</v>
      </c>
      <c r="F48" s="15">
        <v>0</v>
      </c>
      <c r="G48" s="15">
        <v>1</v>
      </c>
      <c r="H48" s="15">
        <v>4</v>
      </c>
      <c r="I48" s="15">
        <v>0</v>
      </c>
      <c r="J48" s="24">
        <v>11580</v>
      </c>
      <c r="K48" s="2"/>
    </row>
    <row r="49" spans="1:11" ht="54.75" customHeight="1" x14ac:dyDescent="0.2">
      <c r="A49" s="11" t="s">
        <v>615</v>
      </c>
      <c r="B49" s="14" t="s">
        <v>616</v>
      </c>
      <c r="C49" s="12">
        <f t="shared" si="1"/>
        <v>1</v>
      </c>
      <c r="D49" s="15">
        <v>0</v>
      </c>
      <c r="E49" s="15">
        <v>0</v>
      </c>
      <c r="F49" s="15">
        <v>1</v>
      </c>
      <c r="G49" s="15">
        <v>0</v>
      </c>
      <c r="H49" s="15">
        <v>0</v>
      </c>
      <c r="I49" s="15">
        <v>0</v>
      </c>
      <c r="J49" s="24">
        <v>6100</v>
      </c>
      <c r="K49" s="2"/>
    </row>
    <row r="50" spans="1:11" ht="22.5" customHeight="1" x14ac:dyDescent="0.2">
      <c r="A50" s="11" t="s">
        <v>516</v>
      </c>
      <c r="B50" s="14" t="s">
        <v>517</v>
      </c>
      <c r="C50" s="12">
        <f t="shared" si="1"/>
        <v>3</v>
      </c>
      <c r="D50" s="15">
        <v>0</v>
      </c>
      <c r="E50" s="15">
        <v>3</v>
      </c>
      <c r="F50" s="15">
        <v>0</v>
      </c>
      <c r="G50" s="15">
        <v>0</v>
      </c>
      <c r="H50" s="15">
        <v>0</v>
      </c>
      <c r="I50" s="15">
        <v>0</v>
      </c>
      <c r="J50" s="24">
        <v>4361</v>
      </c>
      <c r="K50" s="2"/>
    </row>
    <row r="51" spans="1:11" ht="51" customHeight="1" x14ac:dyDescent="0.2">
      <c r="A51" s="11" t="s">
        <v>617</v>
      </c>
      <c r="B51" s="14" t="s">
        <v>518</v>
      </c>
      <c r="C51" s="12">
        <f t="shared" si="1"/>
        <v>1</v>
      </c>
      <c r="D51" s="15">
        <v>0</v>
      </c>
      <c r="E51" s="15">
        <v>1</v>
      </c>
      <c r="F51" s="15">
        <v>0</v>
      </c>
      <c r="G51" s="15">
        <v>0</v>
      </c>
      <c r="H51" s="15">
        <v>0</v>
      </c>
      <c r="I51" s="15">
        <v>0</v>
      </c>
      <c r="J51" s="24">
        <v>4590.03</v>
      </c>
      <c r="K51" s="2"/>
    </row>
    <row r="52" spans="1:11" ht="12.75" x14ac:dyDescent="0.2">
      <c r="A52" s="11" t="s">
        <v>618</v>
      </c>
      <c r="B52" s="14" t="s">
        <v>30</v>
      </c>
      <c r="C52" s="12">
        <f t="shared" si="1"/>
        <v>1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15">
        <v>0</v>
      </c>
      <c r="J52" s="24">
        <v>5669</v>
      </c>
      <c r="K52" s="2"/>
    </row>
    <row r="53" spans="1:11" ht="16.5" customHeight="1" x14ac:dyDescent="0.2">
      <c r="A53" s="11" t="s">
        <v>369</v>
      </c>
      <c r="B53" s="14" t="s">
        <v>30</v>
      </c>
      <c r="C53" s="12">
        <f t="shared" si="1"/>
        <v>1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24">
        <v>2693</v>
      </c>
      <c r="K53" s="2"/>
    </row>
    <row r="54" spans="1:11" ht="26.25" customHeight="1" x14ac:dyDescent="0.2">
      <c r="A54" s="11" t="s">
        <v>394</v>
      </c>
      <c r="B54" s="14" t="s">
        <v>30</v>
      </c>
      <c r="C54" s="12">
        <f t="shared" si="1"/>
        <v>1</v>
      </c>
      <c r="D54" s="15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24">
        <v>2693</v>
      </c>
      <c r="K54" s="2"/>
    </row>
    <row r="55" spans="1:11" ht="12.75" x14ac:dyDescent="0.2">
      <c r="A55" s="11" t="s">
        <v>31</v>
      </c>
      <c r="B55" s="14" t="s">
        <v>30</v>
      </c>
      <c r="C55" s="12">
        <f t="shared" si="1"/>
        <v>1</v>
      </c>
      <c r="D55" s="15">
        <v>0</v>
      </c>
      <c r="E55" s="15">
        <v>0</v>
      </c>
      <c r="F55" s="15">
        <v>0</v>
      </c>
      <c r="G55" s="15">
        <v>1</v>
      </c>
      <c r="H55" s="15">
        <v>0</v>
      </c>
      <c r="I55" s="15">
        <v>0</v>
      </c>
      <c r="J55" s="24">
        <v>7358</v>
      </c>
      <c r="K55" s="2"/>
    </row>
    <row r="56" spans="1:11" ht="17.25" customHeight="1" x14ac:dyDescent="0.2">
      <c r="A56" s="11" t="s">
        <v>362</v>
      </c>
      <c r="B56" s="14" t="s">
        <v>33</v>
      </c>
      <c r="C56" s="12">
        <f t="shared" si="1"/>
        <v>1</v>
      </c>
      <c r="D56" s="15">
        <v>1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24">
        <v>4173</v>
      </c>
      <c r="K56" s="2"/>
    </row>
    <row r="57" spans="1:11" ht="12.75" x14ac:dyDescent="0.2">
      <c r="A57" s="11" t="s">
        <v>370</v>
      </c>
      <c r="B57" s="14" t="s">
        <v>33</v>
      </c>
      <c r="C57" s="12">
        <f t="shared" si="1"/>
        <v>2</v>
      </c>
      <c r="D57" s="15">
        <v>1</v>
      </c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24">
        <v>4186.5</v>
      </c>
      <c r="K57" s="2"/>
    </row>
    <row r="58" spans="1:11" ht="12.75" x14ac:dyDescent="0.2">
      <c r="A58" s="11" t="s">
        <v>29</v>
      </c>
      <c r="B58" s="14" t="s">
        <v>33</v>
      </c>
      <c r="C58" s="12">
        <f t="shared" si="1"/>
        <v>1</v>
      </c>
      <c r="D58" s="15">
        <v>0</v>
      </c>
      <c r="E58" s="15">
        <v>0</v>
      </c>
      <c r="F58" s="15">
        <v>0</v>
      </c>
      <c r="G58" s="15">
        <v>0</v>
      </c>
      <c r="H58" s="15">
        <v>1</v>
      </c>
      <c r="I58" s="15">
        <v>0</v>
      </c>
      <c r="J58" s="24">
        <v>12350</v>
      </c>
      <c r="K58" s="2"/>
    </row>
    <row r="59" spans="1:11" ht="12.75" x14ac:dyDescent="0.2">
      <c r="A59" s="11" t="s">
        <v>32</v>
      </c>
      <c r="B59" s="14" t="s">
        <v>33</v>
      </c>
      <c r="C59" s="12">
        <f t="shared" si="1"/>
        <v>1</v>
      </c>
      <c r="D59" s="15">
        <v>0</v>
      </c>
      <c r="E59" s="15">
        <v>0</v>
      </c>
      <c r="F59" s="15">
        <v>1</v>
      </c>
      <c r="G59" s="15">
        <v>0</v>
      </c>
      <c r="H59" s="15">
        <v>0</v>
      </c>
      <c r="I59" s="15">
        <v>0</v>
      </c>
      <c r="J59" s="24">
        <v>6455</v>
      </c>
      <c r="K59" s="2"/>
    </row>
    <row r="60" spans="1:11" ht="18.75" customHeight="1" x14ac:dyDescent="0.2">
      <c r="A60" s="11" t="s">
        <v>34</v>
      </c>
      <c r="B60" s="14" t="s">
        <v>33</v>
      </c>
      <c r="C60" s="12">
        <f t="shared" si="1"/>
        <v>2</v>
      </c>
      <c r="D60" s="15">
        <v>1</v>
      </c>
      <c r="E60" s="15">
        <v>0</v>
      </c>
      <c r="F60" s="15">
        <v>0</v>
      </c>
      <c r="G60" s="15">
        <v>1</v>
      </c>
      <c r="H60" s="15">
        <v>0</v>
      </c>
      <c r="I60" s="15">
        <v>0</v>
      </c>
      <c r="J60" s="24">
        <v>6086.5</v>
      </c>
      <c r="K60" s="2"/>
    </row>
    <row r="61" spans="1:11" ht="12.75" x14ac:dyDescent="0.2">
      <c r="A61" s="11" t="s">
        <v>519</v>
      </c>
      <c r="B61" s="14" t="s">
        <v>33</v>
      </c>
      <c r="C61" s="12">
        <f t="shared" ref="C61:C122" si="2">SUM(D61:I61)</f>
        <v>1</v>
      </c>
      <c r="D61" s="15">
        <v>0</v>
      </c>
      <c r="E61" s="15">
        <v>0</v>
      </c>
      <c r="F61" s="15">
        <v>0</v>
      </c>
      <c r="G61" s="15">
        <v>0</v>
      </c>
      <c r="H61" s="15">
        <v>1</v>
      </c>
      <c r="I61" s="15">
        <v>0</v>
      </c>
      <c r="J61" s="24">
        <v>11100</v>
      </c>
      <c r="K61" s="2"/>
    </row>
    <row r="62" spans="1:11" ht="25.5" x14ac:dyDescent="0.2">
      <c r="A62" s="11" t="s">
        <v>619</v>
      </c>
      <c r="B62" s="14" t="s">
        <v>35</v>
      </c>
      <c r="C62" s="12">
        <f t="shared" si="2"/>
        <v>1</v>
      </c>
      <c r="D62" s="15">
        <v>0</v>
      </c>
      <c r="E62" s="15">
        <v>0</v>
      </c>
      <c r="F62" s="15">
        <v>1</v>
      </c>
      <c r="G62" s="15">
        <v>0</v>
      </c>
      <c r="H62" s="15">
        <v>0</v>
      </c>
      <c r="I62" s="15">
        <v>0</v>
      </c>
      <c r="J62" s="24">
        <v>5500</v>
      </c>
      <c r="K62" s="2"/>
    </row>
    <row r="63" spans="1:11" ht="12.75" x14ac:dyDescent="0.2">
      <c r="A63" s="11" t="s">
        <v>36</v>
      </c>
      <c r="B63" s="14" t="s">
        <v>35</v>
      </c>
      <c r="C63" s="12">
        <f t="shared" si="2"/>
        <v>17</v>
      </c>
      <c r="D63" s="15">
        <v>3</v>
      </c>
      <c r="E63" s="15">
        <v>3</v>
      </c>
      <c r="F63" s="15">
        <v>6</v>
      </c>
      <c r="G63" s="15">
        <v>5</v>
      </c>
      <c r="H63" s="15">
        <v>0</v>
      </c>
      <c r="I63" s="15">
        <v>0</v>
      </c>
      <c r="J63" s="24">
        <v>5820.71</v>
      </c>
      <c r="K63" s="2"/>
    </row>
    <row r="64" spans="1:11" ht="12.75" x14ac:dyDescent="0.2">
      <c r="A64" s="11" t="s">
        <v>37</v>
      </c>
      <c r="B64" s="14" t="s">
        <v>35</v>
      </c>
      <c r="C64" s="12">
        <f t="shared" si="2"/>
        <v>7</v>
      </c>
      <c r="D64" s="15">
        <v>0</v>
      </c>
      <c r="E64" s="15">
        <v>7</v>
      </c>
      <c r="F64" s="15">
        <v>0</v>
      </c>
      <c r="G64" s="15">
        <v>0</v>
      </c>
      <c r="H64" s="15">
        <v>0</v>
      </c>
      <c r="I64" s="15">
        <v>0</v>
      </c>
      <c r="J64" s="24">
        <v>4354.29</v>
      </c>
      <c r="K64" s="2"/>
    </row>
    <row r="65" spans="1:16" ht="12.75" x14ac:dyDescent="0.2">
      <c r="A65" s="11" t="s">
        <v>620</v>
      </c>
      <c r="B65" s="14" t="s">
        <v>35</v>
      </c>
      <c r="C65" s="12">
        <f t="shared" si="2"/>
        <v>1</v>
      </c>
      <c r="D65" s="15">
        <v>0</v>
      </c>
      <c r="E65" s="15">
        <v>0</v>
      </c>
      <c r="F65" s="15">
        <v>1</v>
      </c>
      <c r="G65" s="15">
        <v>0</v>
      </c>
      <c r="H65" s="15">
        <v>0</v>
      </c>
      <c r="I65" s="15">
        <v>0</v>
      </c>
      <c r="J65" s="24">
        <v>6000</v>
      </c>
      <c r="K65" s="2"/>
    </row>
    <row r="66" spans="1:16" ht="38.25" x14ac:dyDescent="0.2">
      <c r="A66" s="11" t="s">
        <v>520</v>
      </c>
      <c r="B66" s="14" t="s">
        <v>521</v>
      </c>
      <c r="C66" s="12">
        <f t="shared" si="2"/>
        <v>1</v>
      </c>
      <c r="D66" s="15">
        <v>0</v>
      </c>
      <c r="E66" s="15">
        <v>0</v>
      </c>
      <c r="F66" s="15">
        <v>0</v>
      </c>
      <c r="G66" s="15">
        <v>1</v>
      </c>
      <c r="H66" s="15">
        <v>0</v>
      </c>
      <c r="I66" s="15">
        <v>0</v>
      </c>
      <c r="J66" s="24">
        <v>10000</v>
      </c>
      <c r="K66" s="2"/>
    </row>
    <row r="67" spans="1:16" ht="19.5" customHeight="1" x14ac:dyDescent="0.2">
      <c r="A67" s="11" t="s">
        <v>621</v>
      </c>
      <c r="B67" s="14" t="s">
        <v>622</v>
      </c>
      <c r="C67" s="12">
        <f t="shared" si="2"/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</v>
      </c>
      <c r="J67" s="24">
        <v>18951</v>
      </c>
      <c r="K67" s="17"/>
      <c r="L67" s="10">
        <f>SUM(L7:L66)</f>
        <v>0</v>
      </c>
      <c r="M67" s="10"/>
      <c r="N67" s="10"/>
      <c r="O67" s="10"/>
      <c r="P67" s="10"/>
    </row>
    <row r="68" spans="1:16" ht="12.75" x14ac:dyDescent="0.2">
      <c r="A68" s="11" t="s">
        <v>38</v>
      </c>
      <c r="B68" s="14" t="s">
        <v>39</v>
      </c>
      <c r="C68" s="12">
        <f t="shared" si="2"/>
        <v>4</v>
      </c>
      <c r="D68" s="15">
        <v>0</v>
      </c>
      <c r="E68" s="15">
        <v>0</v>
      </c>
      <c r="F68" s="15">
        <v>4</v>
      </c>
      <c r="G68" s="15">
        <v>0</v>
      </c>
      <c r="H68" s="15">
        <v>0</v>
      </c>
      <c r="I68" s="15">
        <v>0</v>
      </c>
      <c r="J68" s="24">
        <v>6339.11</v>
      </c>
      <c r="K68" s="2"/>
    </row>
    <row r="69" spans="1:16" ht="12.75" x14ac:dyDescent="0.2">
      <c r="A69" s="11" t="s">
        <v>29</v>
      </c>
      <c r="B69" s="14" t="s">
        <v>39</v>
      </c>
      <c r="C69" s="12">
        <f t="shared" si="2"/>
        <v>1</v>
      </c>
      <c r="D69" s="15">
        <v>0</v>
      </c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24">
        <v>5200</v>
      </c>
      <c r="K69" s="2"/>
    </row>
    <row r="70" spans="1:16" ht="12.75" x14ac:dyDescent="0.2">
      <c r="A70" s="11" t="s">
        <v>439</v>
      </c>
      <c r="B70" s="14" t="s">
        <v>440</v>
      </c>
      <c r="C70" s="12">
        <f t="shared" si="2"/>
        <v>6</v>
      </c>
      <c r="D70" s="15">
        <v>5</v>
      </c>
      <c r="E70" s="15">
        <v>1</v>
      </c>
      <c r="F70" s="15">
        <v>0</v>
      </c>
      <c r="G70" s="15">
        <v>0</v>
      </c>
      <c r="H70" s="15">
        <v>0</v>
      </c>
      <c r="I70" s="15">
        <v>0</v>
      </c>
      <c r="J70" s="24">
        <v>3965.33</v>
      </c>
      <c r="K70" s="2"/>
    </row>
    <row r="71" spans="1:16" ht="12.75" x14ac:dyDescent="0.2">
      <c r="A71" s="11" t="s">
        <v>341</v>
      </c>
      <c r="B71" s="14" t="s">
        <v>342</v>
      </c>
      <c r="C71" s="12">
        <f t="shared" si="2"/>
        <v>1</v>
      </c>
      <c r="D71" s="15">
        <v>0</v>
      </c>
      <c r="E71" s="15">
        <v>1</v>
      </c>
      <c r="F71" s="15">
        <v>0</v>
      </c>
      <c r="G71" s="15">
        <v>0</v>
      </c>
      <c r="H71" s="15">
        <v>0</v>
      </c>
      <c r="I71" s="15">
        <v>0</v>
      </c>
      <c r="J71" s="24">
        <v>4178</v>
      </c>
      <c r="K71" s="2"/>
    </row>
    <row r="72" spans="1:16" ht="25.5" x14ac:dyDescent="0.2">
      <c r="A72" s="11" t="s">
        <v>623</v>
      </c>
      <c r="B72" s="14" t="s">
        <v>624</v>
      </c>
      <c r="C72" s="12">
        <f t="shared" si="2"/>
        <v>1</v>
      </c>
      <c r="D72" s="15">
        <v>0</v>
      </c>
      <c r="E72" s="15">
        <v>1</v>
      </c>
      <c r="F72" s="15">
        <v>0</v>
      </c>
      <c r="G72" s="15">
        <v>0</v>
      </c>
      <c r="H72" s="15">
        <v>0</v>
      </c>
      <c r="I72" s="15">
        <v>0</v>
      </c>
      <c r="J72" s="24">
        <v>5000</v>
      </c>
      <c r="K72" s="2"/>
    </row>
    <row r="73" spans="1:16" ht="38.25" x14ac:dyDescent="0.2">
      <c r="A73" s="11" t="s">
        <v>625</v>
      </c>
      <c r="B73" s="14" t="s">
        <v>626</v>
      </c>
      <c r="C73" s="12">
        <f t="shared" si="2"/>
        <v>1</v>
      </c>
      <c r="D73" s="15">
        <v>0</v>
      </c>
      <c r="E73" s="15">
        <v>0</v>
      </c>
      <c r="F73" s="15">
        <v>0</v>
      </c>
      <c r="G73" s="15">
        <v>1</v>
      </c>
      <c r="H73" s="15">
        <v>0</v>
      </c>
      <c r="I73" s="15">
        <v>0</v>
      </c>
      <c r="J73" s="24">
        <v>8000</v>
      </c>
      <c r="K73" s="2"/>
    </row>
    <row r="74" spans="1:16" ht="38.25" x14ac:dyDescent="0.2">
      <c r="A74" s="11" t="s">
        <v>406</v>
      </c>
      <c r="B74" s="14" t="s">
        <v>407</v>
      </c>
      <c r="C74" s="12">
        <f t="shared" si="2"/>
        <v>1</v>
      </c>
      <c r="D74" s="15">
        <v>0</v>
      </c>
      <c r="E74" s="15">
        <v>0</v>
      </c>
      <c r="F74" s="15">
        <v>1</v>
      </c>
      <c r="G74" s="15">
        <v>0</v>
      </c>
      <c r="H74" s="15">
        <v>0</v>
      </c>
      <c r="I74" s="15">
        <v>0</v>
      </c>
      <c r="J74" s="24">
        <v>7000</v>
      </c>
      <c r="K74" s="2"/>
    </row>
    <row r="75" spans="1:16" ht="38.25" x14ac:dyDescent="0.2">
      <c r="A75" s="11" t="s">
        <v>627</v>
      </c>
      <c r="B75" s="14" t="s">
        <v>628</v>
      </c>
      <c r="C75" s="12">
        <f t="shared" si="2"/>
        <v>1</v>
      </c>
      <c r="D75" s="15">
        <v>0</v>
      </c>
      <c r="E75" s="15">
        <v>1</v>
      </c>
      <c r="F75" s="15">
        <v>0</v>
      </c>
      <c r="G75" s="15">
        <v>0</v>
      </c>
      <c r="H75" s="15">
        <v>0</v>
      </c>
      <c r="I75" s="15">
        <v>0</v>
      </c>
      <c r="J75" s="24">
        <v>5000</v>
      </c>
      <c r="K75" s="2"/>
    </row>
    <row r="76" spans="1:16" ht="25.5" x14ac:dyDescent="0.2">
      <c r="A76" s="11" t="s">
        <v>441</v>
      </c>
      <c r="B76" s="14" t="s">
        <v>40</v>
      </c>
      <c r="C76" s="12">
        <f t="shared" si="2"/>
        <v>3</v>
      </c>
      <c r="D76" s="15">
        <v>3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24">
        <v>4173</v>
      </c>
      <c r="K76" s="2"/>
    </row>
    <row r="77" spans="1:16" ht="25.5" x14ac:dyDescent="0.2">
      <c r="A77" s="11" t="s">
        <v>41</v>
      </c>
      <c r="B77" s="14" t="s">
        <v>40</v>
      </c>
      <c r="C77" s="12">
        <f t="shared" si="2"/>
        <v>13</v>
      </c>
      <c r="D77" s="15">
        <v>0</v>
      </c>
      <c r="E77" s="15">
        <v>11</v>
      </c>
      <c r="F77" s="15">
        <v>1</v>
      </c>
      <c r="G77" s="15">
        <v>1</v>
      </c>
      <c r="H77" s="15">
        <v>0</v>
      </c>
      <c r="I77" s="15">
        <v>0</v>
      </c>
      <c r="J77" s="24">
        <v>5207.54</v>
      </c>
      <c r="K77" s="2"/>
    </row>
    <row r="78" spans="1:16" ht="25.5" x14ac:dyDescent="0.2">
      <c r="A78" s="11" t="s">
        <v>629</v>
      </c>
      <c r="B78" s="14" t="s">
        <v>40</v>
      </c>
      <c r="C78" s="12">
        <f t="shared" si="2"/>
        <v>1</v>
      </c>
      <c r="D78" s="15">
        <v>0</v>
      </c>
      <c r="E78" s="15">
        <v>0</v>
      </c>
      <c r="F78" s="15">
        <v>1</v>
      </c>
      <c r="G78" s="15">
        <v>0</v>
      </c>
      <c r="H78" s="15">
        <v>0</v>
      </c>
      <c r="I78" s="15">
        <v>0</v>
      </c>
      <c r="J78" s="24">
        <v>6000</v>
      </c>
      <c r="K78" s="2"/>
    </row>
    <row r="79" spans="1:16" ht="25.5" x14ac:dyDescent="0.2">
      <c r="A79" s="11" t="s">
        <v>42</v>
      </c>
      <c r="B79" s="14" t="s">
        <v>40</v>
      </c>
      <c r="C79" s="12">
        <f t="shared" si="2"/>
        <v>2</v>
      </c>
      <c r="D79" s="15">
        <v>0</v>
      </c>
      <c r="E79" s="15">
        <v>2</v>
      </c>
      <c r="F79" s="15">
        <v>0</v>
      </c>
      <c r="G79" s="15">
        <v>0</v>
      </c>
      <c r="H79" s="15">
        <v>0</v>
      </c>
      <c r="I79" s="15">
        <v>0</v>
      </c>
      <c r="J79" s="24">
        <v>4366.5</v>
      </c>
      <c r="K79" s="2"/>
    </row>
    <row r="80" spans="1:16" ht="25.5" x14ac:dyDescent="0.2">
      <c r="A80" s="11" t="s">
        <v>442</v>
      </c>
      <c r="B80" s="14" t="s">
        <v>443</v>
      </c>
      <c r="C80" s="12">
        <f t="shared" si="2"/>
        <v>3</v>
      </c>
      <c r="D80" s="15">
        <v>0</v>
      </c>
      <c r="E80" s="15">
        <v>2</v>
      </c>
      <c r="F80" s="15">
        <v>1</v>
      </c>
      <c r="G80" s="15">
        <v>0</v>
      </c>
      <c r="H80" s="15">
        <v>0</v>
      </c>
      <c r="I80" s="15">
        <v>0</v>
      </c>
      <c r="J80" s="24">
        <v>5286.67</v>
      </c>
      <c r="K80" s="2"/>
    </row>
    <row r="81" spans="1:11" ht="30.75" customHeight="1" x14ac:dyDescent="0.2">
      <c r="A81" s="11" t="s">
        <v>422</v>
      </c>
      <c r="B81" s="14" t="s">
        <v>423</v>
      </c>
      <c r="C81" s="12">
        <f t="shared" si="2"/>
        <v>1</v>
      </c>
      <c r="D81" s="15">
        <v>0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  <c r="J81" s="24">
        <v>5000</v>
      </c>
      <c r="K81" s="2"/>
    </row>
    <row r="82" spans="1:11" ht="25.5" customHeight="1" x14ac:dyDescent="0.2">
      <c r="A82" s="11" t="s">
        <v>522</v>
      </c>
      <c r="B82" s="14" t="s">
        <v>43</v>
      </c>
      <c r="C82" s="12">
        <f t="shared" si="2"/>
        <v>1</v>
      </c>
      <c r="D82" s="15">
        <v>0</v>
      </c>
      <c r="E82" s="15">
        <v>1</v>
      </c>
      <c r="F82" s="15">
        <v>0</v>
      </c>
      <c r="G82" s="15">
        <v>0</v>
      </c>
      <c r="H82" s="15">
        <v>0</v>
      </c>
      <c r="I82" s="15">
        <v>0</v>
      </c>
      <c r="J82" s="24">
        <v>4400</v>
      </c>
      <c r="K82" s="2"/>
    </row>
    <row r="83" spans="1:11" ht="27.75" customHeight="1" x14ac:dyDescent="0.2">
      <c r="A83" s="11" t="s">
        <v>523</v>
      </c>
      <c r="B83" s="14" t="s">
        <v>43</v>
      </c>
      <c r="C83" s="12">
        <f t="shared" si="2"/>
        <v>3</v>
      </c>
      <c r="D83" s="15">
        <v>1</v>
      </c>
      <c r="E83" s="15">
        <v>2</v>
      </c>
      <c r="F83" s="15">
        <v>0</v>
      </c>
      <c r="G83" s="15">
        <v>0</v>
      </c>
      <c r="H83" s="15">
        <v>0</v>
      </c>
      <c r="I83" s="15">
        <v>0</v>
      </c>
      <c r="J83" s="24">
        <v>4724.33</v>
      </c>
      <c r="K83" s="2"/>
    </row>
    <row r="84" spans="1:11" ht="25.5" x14ac:dyDescent="0.2">
      <c r="A84" s="11" t="s">
        <v>630</v>
      </c>
      <c r="B84" s="14" t="s">
        <v>43</v>
      </c>
      <c r="C84" s="12">
        <f t="shared" si="2"/>
        <v>1</v>
      </c>
      <c r="D84" s="15">
        <v>1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24">
        <v>3000</v>
      </c>
      <c r="K84" s="2"/>
    </row>
    <row r="85" spans="1:11" ht="12.75" x14ac:dyDescent="0.2">
      <c r="A85" s="11" t="s">
        <v>363</v>
      </c>
      <c r="B85" s="14" t="s">
        <v>43</v>
      </c>
      <c r="C85" s="12">
        <f t="shared" si="2"/>
        <v>3</v>
      </c>
      <c r="D85" s="15">
        <v>1</v>
      </c>
      <c r="E85" s="15">
        <v>0</v>
      </c>
      <c r="F85" s="15">
        <v>1</v>
      </c>
      <c r="G85" s="15">
        <v>1</v>
      </c>
      <c r="H85" s="15">
        <v>0</v>
      </c>
      <c r="I85" s="15">
        <v>0</v>
      </c>
      <c r="J85" s="24">
        <v>6322.67</v>
      </c>
      <c r="K85" s="2"/>
    </row>
    <row r="86" spans="1:11" ht="12.75" x14ac:dyDescent="0.2">
      <c r="A86" s="11" t="s">
        <v>44</v>
      </c>
      <c r="B86" s="14" t="s">
        <v>45</v>
      </c>
      <c r="C86" s="12">
        <f t="shared" si="2"/>
        <v>2</v>
      </c>
      <c r="D86" s="15">
        <v>0</v>
      </c>
      <c r="E86" s="15">
        <v>0</v>
      </c>
      <c r="F86" s="15">
        <v>2</v>
      </c>
      <c r="G86" s="15">
        <v>0</v>
      </c>
      <c r="H86" s="15">
        <v>0</v>
      </c>
      <c r="I86" s="15">
        <v>0</v>
      </c>
      <c r="J86" s="24">
        <v>6339</v>
      </c>
      <c r="K86" s="2"/>
    </row>
    <row r="87" spans="1:11" ht="12.75" x14ac:dyDescent="0.2">
      <c r="A87" s="11" t="s">
        <v>352</v>
      </c>
      <c r="B87" s="14" t="s">
        <v>45</v>
      </c>
      <c r="C87" s="12">
        <f t="shared" si="2"/>
        <v>1</v>
      </c>
      <c r="D87" s="15">
        <v>0</v>
      </c>
      <c r="E87" s="15">
        <v>0</v>
      </c>
      <c r="F87" s="15">
        <v>1</v>
      </c>
      <c r="G87" s="15">
        <v>0</v>
      </c>
      <c r="H87" s="15">
        <v>0</v>
      </c>
      <c r="I87" s="15">
        <v>0</v>
      </c>
      <c r="J87" s="24">
        <v>5100</v>
      </c>
      <c r="K87" s="2"/>
    </row>
    <row r="88" spans="1:11" ht="12.75" x14ac:dyDescent="0.2">
      <c r="A88" s="11" t="s">
        <v>408</v>
      </c>
      <c r="B88" s="14" t="s">
        <v>47</v>
      </c>
      <c r="C88" s="12">
        <f t="shared" si="2"/>
        <v>1</v>
      </c>
      <c r="D88" s="15">
        <v>0</v>
      </c>
      <c r="E88" s="15">
        <v>0</v>
      </c>
      <c r="F88" s="15">
        <v>0</v>
      </c>
      <c r="G88" s="15">
        <v>1</v>
      </c>
      <c r="H88" s="15">
        <v>0</v>
      </c>
      <c r="I88" s="15">
        <v>0</v>
      </c>
      <c r="J88" s="24">
        <v>10000</v>
      </c>
      <c r="K88" s="2"/>
    </row>
    <row r="89" spans="1:11" ht="25.5" x14ac:dyDescent="0.2">
      <c r="A89" s="11" t="s">
        <v>46</v>
      </c>
      <c r="B89" s="14" t="s">
        <v>47</v>
      </c>
      <c r="C89" s="12">
        <f t="shared" si="2"/>
        <v>1</v>
      </c>
      <c r="D89" s="15">
        <v>0</v>
      </c>
      <c r="E89" s="15">
        <v>0</v>
      </c>
      <c r="F89" s="15">
        <v>1</v>
      </c>
      <c r="G89" s="15">
        <v>0</v>
      </c>
      <c r="H89" s="15">
        <v>0</v>
      </c>
      <c r="I89" s="15">
        <v>0</v>
      </c>
      <c r="J89" s="24">
        <v>7000</v>
      </c>
      <c r="K89" s="2"/>
    </row>
    <row r="90" spans="1:11" ht="25.5" x14ac:dyDescent="0.2">
      <c r="A90" s="11" t="s">
        <v>631</v>
      </c>
      <c r="B90" s="14" t="s">
        <v>47</v>
      </c>
      <c r="C90" s="12">
        <f t="shared" si="2"/>
        <v>3</v>
      </c>
      <c r="D90" s="15">
        <v>0</v>
      </c>
      <c r="E90" s="15">
        <v>1</v>
      </c>
      <c r="F90" s="15">
        <v>0</v>
      </c>
      <c r="G90" s="15">
        <v>2</v>
      </c>
      <c r="H90" s="15">
        <v>0</v>
      </c>
      <c r="I90" s="15">
        <v>0</v>
      </c>
      <c r="J90" s="24">
        <v>8333.33</v>
      </c>
      <c r="K90" s="2"/>
    </row>
    <row r="91" spans="1:11" ht="12.75" x14ac:dyDescent="0.2">
      <c r="A91" s="11" t="s">
        <v>325</v>
      </c>
      <c r="B91" s="14" t="s">
        <v>335</v>
      </c>
      <c r="C91" s="12">
        <f t="shared" si="2"/>
        <v>2</v>
      </c>
      <c r="D91" s="15">
        <v>1</v>
      </c>
      <c r="E91" s="15">
        <v>0</v>
      </c>
      <c r="F91" s="15">
        <v>0</v>
      </c>
      <c r="G91" s="15">
        <v>1</v>
      </c>
      <c r="H91" s="15">
        <v>0</v>
      </c>
      <c r="I91" s="15">
        <v>0</v>
      </c>
      <c r="J91" s="24">
        <v>7086.5</v>
      </c>
      <c r="K91" s="2"/>
    </row>
    <row r="92" spans="1:11" ht="31.5" customHeight="1" x14ac:dyDescent="0.2">
      <c r="A92" s="11" t="s">
        <v>524</v>
      </c>
      <c r="B92" s="14" t="s">
        <v>445</v>
      </c>
      <c r="C92" s="12">
        <f t="shared" si="2"/>
        <v>2</v>
      </c>
      <c r="D92" s="15">
        <v>0</v>
      </c>
      <c r="E92" s="15">
        <v>1</v>
      </c>
      <c r="F92" s="15">
        <v>1</v>
      </c>
      <c r="G92" s="15">
        <v>0</v>
      </c>
      <c r="H92" s="15">
        <v>0</v>
      </c>
      <c r="I92" s="15">
        <v>0</v>
      </c>
      <c r="J92" s="24">
        <v>5750</v>
      </c>
      <c r="K92" s="2"/>
    </row>
    <row r="93" spans="1:11" ht="12.75" x14ac:dyDescent="0.2">
      <c r="A93" s="11" t="s">
        <v>444</v>
      </c>
      <c r="B93" s="14" t="s">
        <v>445</v>
      </c>
      <c r="C93" s="12">
        <f t="shared" si="2"/>
        <v>2</v>
      </c>
      <c r="D93" s="15">
        <v>0</v>
      </c>
      <c r="E93" s="15">
        <v>0</v>
      </c>
      <c r="F93" s="15">
        <v>1</v>
      </c>
      <c r="G93" s="15">
        <v>1</v>
      </c>
      <c r="H93" s="15">
        <v>0</v>
      </c>
      <c r="I93" s="15">
        <v>0</v>
      </c>
      <c r="J93" s="24">
        <v>7750</v>
      </c>
      <c r="K93" s="2"/>
    </row>
    <row r="94" spans="1:11" ht="93" customHeight="1" x14ac:dyDescent="0.2">
      <c r="A94" s="11" t="s">
        <v>632</v>
      </c>
      <c r="B94" s="14" t="s">
        <v>445</v>
      </c>
      <c r="C94" s="12">
        <f t="shared" si="2"/>
        <v>1</v>
      </c>
      <c r="D94" s="15">
        <v>0</v>
      </c>
      <c r="E94" s="15">
        <v>0</v>
      </c>
      <c r="F94" s="15">
        <v>1</v>
      </c>
      <c r="G94" s="15">
        <v>0</v>
      </c>
      <c r="H94" s="15">
        <v>0</v>
      </c>
      <c r="I94" s="15">
        <v>0</v>
      </c>
      <c r="J94" s="24">
        <v>6670</v>
      </c>
      <c r="K94" s="2"/>
    </row>
    <row r="95" spans="1:11" ht="25.5" x14ac:dyDescent="0.2">
      <c r="A95" s="11" t="s">
        <v>525</v>
      </c>
      <c r="B95" s="14" t="s">
        <v>526</v>
      </c>
      <c r="C95" s="12">
        <f t="shared" si="2"/>
        <v>1</v>
      </c>
      <c r="D95" s="15">
        <v>0</v>
      </c>
      <c r="E95" s="15">
        <v>0</v>
      </c>
      <c r="F95" s="15">
        <v>1</v>
      </c>
      <c r="G95" s="15">
        <v>0</v>
      </c>
      <c r="H95" s="15">
        <v>0</v>
      </c>
      <c r="I95" s="15">
        <v>0</v>
      </c>
      <c r="J95" s="24">
        <v>5400</v>
      </c>
      <c r="K95" s="2"/>
    </row>
    <row r="96" spans="1:11" ht="12.75" x14ac:dyDescent="0.2">
      <c r="A96" s="11" t="s">
        <v>49</v>
      </c>
      <c r="B96" s="14" t="s">
        <v>48</v>
      </c>
      <c r="C96" s="12">
        <f t="shared" si="2"/>
        <v>1</v>
      </c>
      <c r="D96" s="15">
        <v>0</v>
      </c>
      <c r="E96" s="15">
        <v>1</v>
      </c>
      <c r="F96" s="15">
        <v>0</v>
      </c>
      <c r="G96" s="15">
        <v>0</v>
      </c>
      <c r="H96" s="15">
        <v>0</v>
      </c>
      <c r="I96" s="15">
        <v>0</v>
      </c>
      <c r="J96" s="24">
        <v>4373</v>
      </c>
      <c r="K96" s="2"/>
    </row>
    <row r="97" spans="1:11" ht="12.75" x14ac:dyDescent="0.2">
      <c r="A97" s="11" t="s">
        <v>633</v>
      </c>
      <c r="B97" s="14" t="s">
        <v>50</v>
      </c>
      <c r="C97" s="12">
        <f t="shared" si="2"/>
        <v>1</v>
      </c>
      <c r="D97" s="15">
        <v>0</v>
      </c>
      <c r="E97" s="15">
        <v>0</v>
      </c>
      <c r="F97" s="15">
        <v>0</v>
      </c>
      <c r="G97" s="15">
        <v>0</v>
      </c>
      <c r="H97" s="15">
        <v>1</v>
      </c>
      <c r="I97" s="15">
        <v>0</v>
      </c>
      <c r="J97" s="24">
        <v>10300</v>
      </c>
      <c r="K97" s="2"/>
    </row>
    <row r="98" spans="1:11" ht="25.5" x14ac:dyDescent="0.2">
      <c r="A98" s="11" t="s">
        <v>395</v>
      </c>
      <c r="B98" s="14" t="s">
        <v>50</v>
      </c>
      <c r="C98" s="12">
        <f t="shared" si="2"/>
        <v>1</v>
      </c>
      <c r="D98" s="15">
        <v>0</v>
      </c>
      <c r="E98" s="15">
        <v>1</v>
      </c>
      <c r="F98" s="15">
        <v>0</v>
      </c>
      <c r="G98" s="15">
        <v>0</v>
      </c>
      <c r="H98" s="15">
        <v>0</v>
      </c>
      <c r="I98" s="15">
        <v>0</v>
      </c>
      <c r="J98" s="24">
        <v>4725</v>
      </c>
      <c r="K98" s="2"/>
    </row>
    <row r="99" spans="1:11" ht="12.75" x14ac:dyDescent="0.2">
      <c r="A99" s="11" t="s">
        <v>51</v>
      </c>
      <c r="B99" s="14" t="s">
        <v>50</v>
      </c>
      <c r="C99" s="12">
        <f t="shared" si="2"/>
        <v>1</v>
      </c>
      <c r="D99" s="15">
        <v>0</v>
      </c>
      <c r="E99" s="15">
        <v>1</v>
      </c>
      <c r="F99" s="15">
        <v>0</v>
      </c>
      <c r="G99" s="15">
        <v>0</v>
      </c>
      <c r="H99" s="15">
        <v>0</v>
      </c>
      <c r="I99" s="15">
        <v>0</v>
      </c>
      <c r="J99" s="24">
        <v>4400</v>
      </c>
      <c r="K99" s="2"/>
    </row>
    <row r="100" spans="1:11" ht="12.75" x14ac:dyDescent="0.2">
      <c r="A100" s="11" t="s">
        <v>52</v>
      </c>
      <c r="B100" s="14" t="s">
        <v>50</v>
      </c>
      <c r="C100" s="12">
        <f t="shared" si="2"/>
        <v>9</v>
      </c>
      <c r="D100" s="15">
        <v>1</v>
      </c>
      <c r="E100" s="15">
        <v>2</v>
      </c>
      <c r="F100" s="15">
        <v>6</v>
      </c>
      <c r="G100" s="15">
        <v>0</v>
      </c>
      <c r="H100" s="15">
        <v>0</v>
      </c>
      <c r="I100" s="15">
        <v>0</v>
      </c>
      <c r="J100" s="24">
        <v>5466.71</v>
      </c>
      <c r="K100" s="2"/>
    </row>
    <row r="101" spans="1:11" ht="12.75" x14ac:dyDescent="0.2">
      <c r="A101" s="11" t="s">
        <v>53</v>
      </c>
      <c r="B101" s="14" t="s">
        <v>50</v>
      </c>
      <c r="C101" s="12">
        <f t="shared" si="2"/>
        <v>6</v>
      </c>
      <c r="D101" s="15">
        <v>0</v>
      </c>
      <c r="E101" s="15">
        <v>5</v>
      </c>
      <c r="F101" s="15">
        <v>1</v>
      </c>
      <c r="G101" s="15">
        <v>0</v>
      </c>
      <c r="H101" s="15">
        <v>0</v>
      </c>
      <c r="I101" s="15">
        <v>0</v>
      </c>
      <c r="J101" s="24">
        <v>4999.33</v>
      </c>
      <c r="K101" s="2"/>
    </row>
    <row r="102" spans="1:11" ht="12.75" x14ac:dyDescent="0.2">
      <c r="A102" s="11" t="s">
        <v>54</v>
      </c>
      <c r="B102" s="14" t="s">
        <v>50</v>
      </c>
      <c r="C102" s="12">
        <f t="shared" si="2"/>
        <v>3</v>
      </c>
      <c r="D102" s="15">
        <v>0</v>
      </c>
      <c r="E102" s="15">
        <v>2</v>
      </c>
      <c r="F102" s="15">
        <v>1</v>
      </c>
      <c r="G102" s="15">
        <v>0</v>
      </c>
      <c r="H102" s="15">
        <v>0</v>
      </c>
      <c r="I102" s="15">
        <v>0</v>
      </c>
      <c r="J102" s="24">
        <v>5433.33</v>
      </c>
      <c r="K102" s="2"/>
    </row>
    <row r="103" spans="1:11" ht="12.75" x14ac:dyDescent="0.2">
      <c r="A103" s="11" t="s">
        <v>55</v>
      </c>
      <c r="B103" s="14" t="s">
        <v>50</v>
      </c>
      <c r="C103" s="12">
        <f t="shared" si="2"/>
        <v>6</v>
      </c>
      <c r="D103" s="15">
        <v>3</v>
      </c>
      <c r="E103" s="15">
        <v>2</v>
      </c>
      <c r="F103" s="15">
        <v>1</v>
      </c>
      <c r="G103" s="15">
        <v>0</v>
      </c>
      <c r="H103" s="15">
        <v>0</v>
      </c>
      <c r="I103" s="15">
        <v>0</v>
      </c>
      <c r="J103" s="24">
        <v>4602.17</v>
      </c>
      <c r="K103" s="2"/>
    </row>
    <row r="104" spans="1:11" ht="27.75" customHeight="1" x14ac:dyDescent="0.2">
      <c r="A104" s="11" t="s">
        <v>446</v>
      </c>
      <c r="B104" s="14" t="s">
        <v>50</v>
      </c>
      <c r="C104" s="12">
        <f t="shared" si="2"/>
        <v>1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24">
        <v>4173</v>
      </c>
      <c r="K104" s="2"/>
    </row>
    <row r="105" spans="1:11" ht="25.5" x14ac:dyDescent="0.2">
      <c r="A105" s="11" t="s">
        <v>527</v>
      </c>
      <c r="B105" s="14" t="s">
        <v>50</v>
      </c>
      <c r="C105" s="12">
        <f t="shared" si="2"/>
        <v>1</v>
      </c>
      <c r="D105" s="15">
        <v>0</v>
      </c>
      <c r="E105" s="15">
        <v>1</v>
      </c>
      <c r="F105" s="15">
        <v>0</v>
      </c>
      <c r="G105" s="15">
        <v>0</v>
      </c>
      <c r="H105" s="15">
        <v>0</v>
      </c>
      <c r="I105" s="15">
        <v>0</v>
      </c>
      <c r="J105" s="24">
        <v>5000</v>
      </c>
      <c r="K105" s="2"/>
    </row>
    <row r="106" spans="1:11" ht="12.75" x14ac:dyDescent="0.2">
      <c r="A106" s="11" t="s">
        <v>447</v>
      </c>
      <c r="B106" s="14" t="s">
        <v>448</v>
      </c>
      <c r="C106" s="12">
        <f t="shared" si="2"/>
        <v>1</v>
      </c>
      <c r="D106" s="15">
        <v>0</v>
      </c>
      <c r="E106" s="15">
        <v>1</v>
      </c>
      <c r="F106" s="15">
        <v>0</v>
      </c>
      <c r="G106" s="15">
        <v>0</v>
      </c>
      <c r="H106" s="15">
        <v>0</v>
      </c>
      <c r="I106" s="15">
        <v>0</v>
      </c>
      <c r="J106" s="24">
        <v>4400</v>
      </c>
      <c r="K106" s="2"/>
    </row>
    <row r="107" spans="1:11" ht="12.75" x14ac:dyDescent="0.2">
      <c r="A107" s="11" t="s">
        <v>343</v>
      </c>
      <c r="B107" s="14" t="s">
        <v>344</v>
      </c>
      <c r="C107" s="12">
        <f t="shared" si="2"/>
        <v>1</v>
      </c>
      <c r="D107" s="15">
        <v>0</v>
      </c>
      <c r="E107" s="15">
        <v>1</v>
      </c>
      <c r="F107" s="15">
        <v>0</v>
      </c>
      <c r="G107" s="15">
        <v>0</v>
      </c>
      <c r="H107" s="15">
        <v>0</v>
      </c>
      <c r="I107" s="15">
        <v>0</v>
      </c>
      <c r="J107" s="24">
        <v>4200</v>
      </c>
      <c r="K107" s="2"/>
    </row>
    <row r="108" spans="1:11" ht="12.75" x14ac:dyDescent="0.2">
      <c r="A108" s="11" t="s">
        <v>56</v>
      </c>
      <c r="B108" s="14" t="s">
        <v>57</v>
      </c>
      <c r="C108" s="12">
        <f t="shared" si="2"/>
        <v>20</v>
      </c>
      <c r="D108" s="15">
        <v>2</v>
      </c>
      <c r="E108" s="15">
        <v>6</v>
      </c>
      <c r="F108" s="15">
        <v>11</v>
      </c>
      <c r="G108" s="15">
        <v>1</v>
      </c>
      <c r="H108" s="15">
        <v>0</v>
      </c>
      <c r="I108" s="15">
        <v>0</v>
      </c>
      <c r="J108" s="24">
        <v>5527.3</v>
      </c>
      <c r="K108" s="2"/>
    </row>
    <row r="109" spans="1:11" ht="12.75" x14ac:dyDescent="0.2">
      <c r="A109" s="11" t="s">
        <v>634</v>
      </c>
      <c r="B109" s="14" t="s">
        <v>57</v>
      </c>
      <c r="C109" s="12">
        <f t="shared" si="2"/>
        <v>1</v>
      </c>
      <c r="D109" s="15">
        <v>0</v>
      </c>
      <c r="E109" s="15">
        <v>0</v>
      </c>
      <c r="F109" s="15">
        <v>0</v>
      </c>
      <c r="G109" s="15">
        <v>1</v>
      </c>
      <c r="H109" s="15">
        <v>0</v>
      </c>
      <c r="I109" s="15">
        <v>0</v>
      </c>
      <c r="J109" s="24">
        <v>10000</v>
      </c>
      <c r="K109" s="2"/>
    </row>
    <row r="110" spans="1:11" ht="12.75" x14ac:dyDescent="0.2">
      <c r="A110" s="11" t="s">
        <v>409</v>
      </c>
      <c r="B110" s="14" t="s">
        <v>57</v>
      </c>
      <c r="C110" s="12">
        <f t="shared" si="2"/>
        <v>2</v>
      </c>
      <c r="D110" s="15">
        <v>0</v>
      </c>
      <c r="E110" s="15">
        <v>2</v>
      </c>
      <c r="F110" s="15">
        <v>0</v>
      </c>
      <c r="G110" s="15">
        <v>0</v>
      </c>
      <c r="H110" s="15">
        <v>0</v>
      </c>
      <c r="I110" s="15">
        <v>0</v>
      </c>
      <c r="J110" s="24">
        <v>4985</v>
      </c>
      <c r="K110" s="2"/>
    </row>
    <row r="111" spans="1:11" ht="12.75" x14ac:dyDescent="0.2">
      <c r="A111" s="11" t="s">
        <v>58</v>
      </c>
      <c r="B111" s="14" t="s">
        <v>57</v>
      </c>
      <c r="C111" s="12">
        <f t="shared" si="2"/>
        <v>2</v>
      </c>
      <c r="D111" s="15">
        <v>1</v>
      </c>
      <c r="E111" s="15">
        <v>0</v>
      </c>
      <c r="F111" s="15">
        <v>1</v>
      </c>
      <c r="G111" s="15">
        <v>0</v>
      </c>
      <c r="H111" s="15">
        <v>0</v>
      </c>
      <c r="I111" s="15">
        <v>0</v>
      </c>
      <c r="J111" s="24">
        <v>4636.5</v>
      </c>
      <c r="K111" s="2"/>
    </row>
    <row r="112" spans="1:11" ht="12.75" x14ac:dyDescent="0.2">
      <c r="A112" s="11" t="s">
        <v>59</v>
      </c>
      <c r="B112" s="14" t="s">
        <v>60</v>
      </c>
      <c r="C112" s="12">
        <f t="shared" si="2"/>
        <v>2</v>
      </c>
      <c r="D112" s="15">
        <v>0</v>
      </c>
      <c r="E112" s="15">
        <v>2</v>
      </c>
      <c r="F112" s="15">
        <v>0</v>
      </c>
      <c r="G112" s="15">
        <v>0</v>
      </c>
      <c r="H112" s="15">
        <v>0</v>
      </c>
      <c r="I112" s="15">
        <v>0</v>
      </c>
      <c r="J112" s="24">
        <v>4373</v>
      </c>
      <c r="K112" s="2"/>
    </row>
    <row r="113" spans="1:11" ht="12.75" x14ac:dyDescent="0.2">
      <c r="A113" s="11" t="s">
        <v>61</v>
      </c>
      <c r="B113" s="14" t="s">
        <v>60</v>
      </c>
      <c r="C113" s="12">
        <f t="shared" si="2"/>
        <v>2</v>
      </c>
      <c r="D113" s="15">
        <v>0</v>
      </c>
      <c r="E113" s="15">
        <v>1</v>
      </c>
      <c r="F113" s="15">
        <v>1</v>
      </c>
      <c r="G113" s="15">
        <v>0</v>
      </c>
      <c r="H113" s="15">
        <v>0</v>
      </c>
      <c r="I113" s="15">
        <v>0</v>
      </c>
      <c r="J113" s="24">
        <v>4686.5</v>
      </c>
      <c r="K113" s="2"/>
    </row>
    <row r="114" spans="1:11" ht="12.75" x14ac:dyDescent="0.2">
      <c r="A114" s="11" t="s">
        <v>62</v>
      </c>
      <c r="B114" s="14" t="s">
        <v>60</v>
      </c>
      <c r="C114" s="12">
        <f t="shared" si="2"/>
        <v>3</v>
      </c>
      <c r="D114" s="15">
        <v>0</v>
      </c>
      <c r="E114" s="15">
        <v>2</v>
      </c>
      <c r="F114" s="15">
        <v>1</v>
      </c>
      <c r="G114" s="15">
        <v>0</v>
      </c>
      <c r="H114" s="15">
        <v>0</v>
      </c>
      <c r="I114" s="15">
        <v>0</v>
      </c>
      <c r="J114" s="24">
        <v>5008.87</v>
      </c>
      <c r="K114" s="2"/>
    </row>
    <row r="115" spans="1:11" ht="16.5" customHeight="1" x14ac:dyDescent="0.2">
      <c r="A115" s="11" t="s">
        <v>63</v>
      </c>
      <c r="B115" s="14" t="s">
        <v>60</v>
      </c>
      <c r="C115" s="12">
        <f t="shared" si="2"/>
        <v>1</v>
      </c>
      <c r="D115" s="15">
        <v>1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24">
        <v>4173</v>
      </c>
      <c r="K115" s="2"/>
    </row>
    <row r="116" spans="1:11" ht="17.25" customHeight="1" x14ac:dyDescent="0.2">
      <c r="A116" s="11" t="s">
        <v>64</v>
      </c>
      <c r="B116" s="14" t="s">
        <v>60</v>
      </c>
      <c r="C116" s="12">
        <f t="shared" si="2"/>
        <v>3</v>
      </c>
      <c r="D116" s="15">
        <v>0</v>
      </c>
      <c r="E116" s="15">
        <v>3</v>
      </c>
      <c r="F116" s="15">
        <v>0</v>
      </c>
      <c r="G116" s="15">
        <v>0</v>
      </c>
      <c r="H116" s="15">
        <v>0</v>
      </c>
      <c r="I116" s="15">
        <v>0</v>
      </c>
      <c r="J116" s="24">
        <v>4241.53</v>
      </c>
      <c r="K116" s="2"/>
    </row>
    <row r="117" spans="1:11" ht="12.75" x14ac:dyDescent="0.2">
      <c r="A117" s="11" t="s">
        <v>449</v>
      </c>
      <c r="B117" s="14" t="s">
        <v>60</v>
      </c>
      <c r="C117" s="12">
        <f t="shared" si="2"/>
        <v>1</v>
      </c>
      <c r="D117" s="15">
        <v>1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24">
        <v>4173</v>
      </c>
      <c r="K117" s="2"/>
    </row>
    <row r="118" spans="1:11" ht="12.75" x14ac:dyDescent="0.2">
      <c r="A118" s="11" t="s">
        <v>65</v>
      </c>
      <c r="B118" s="14" t="s">
        <v>60</v>
      </c>
      <c r="C118" s="12">
        <f t="shared" si="2"/>
        <v>4</v>
      </c>
      <c r="D118" s="15">
        <v>3</v>
      </c>
      <c r="E118" s="15">
        <v>0</v>
      </c>
      <c r="F118" s="15">
        <v>1</v>
      </c>
      <c r="G118" s="15">
        <v>0</v>
      </c>
      <c r="H118" s="15">
        <v>0</v>
      </c>
      <c r="I118" s="15">
        <v>0</v>
      </c>
      <c r="J118" s="24">
        <v>4504.75</v>
      </c>
      <c r="K118" s="2"/>
    </row>
    <row r="119" spans="1:11" ht="12.75" x14ac:dyDescent="0.2">
      <c r="A119" s="11" t="s">
        <v>410</v>
      </c>
      <c r="B119" s="14" t="s">
        <v>60</v>
      </c>
      <c r="C119" s="12">
        <f t="shared" si="2"/>
        <v>1</v>
      </c>
      <c r="D119" s="15">
        <v>0</v>
      </c>
      <c r="E119" s="15">
        <v>1</v>
      </c>
      <c r="F119" s="15">
        <v>0</v>
      </c>
      <c r="G119" s="15">
        <v>0</v>
      </c>
      <c r="H119" s="15">
        <v>0</v>
      </c>
      <c r="I119" s="15">
        <v>0</v>
      </c>
      <c r="J119" s="24">
        <v>4173</v>
      </c>
      <c r="K119" s="2"/>
    </row>
    <row r="120" spans="1:11" ht="12.75" x14ac:dyDescent="0.2">
      <c r="A120" s="11" t="s">
        <v>66</v>
      </c>
      <c r="B120" s="14" t="s">
        <v>60</v>
      </c>
      <c r="C120" s="12">
        <f t="shared" si="2"/>
        <v>3</v>
      </c>
      <c r="D120" s="15">
        <v>1</v>
      </c>
      <c r="E120" s="15">
        <v>1</v>
      </c>
      <c r="F120" s="15">
        <v>1</v>
      </c>
      <c r="G120" s="15">
        <v>0</v>
      </c>
      <c r="H120" s="15">
        <v>0</v>
      </c>
      <c r="I120" s="15">
        <v>0</v>
      </c>
      <c r="J120" s="24">
        <v>4535.33</v>
      </c>
      <c r="K120" s="2"/>
    </row>
    <row r="121" spans="1:11" ht="12.75" x14ac:dyDescent="0.2">
      <c r="A121" s="11" t="s">
        <v>67</v>
      </c>
      <c r="B121" s="14" t="s">
        <v>60</v>
      </c>
      <c r="C121" s="12">
        <f t="shared" si="2"/>
        <v>5</v>
      </c>
      <c r="D121" s="15">
        <v>1</v>
      </c>
      <c r="E121" s="15">
        <v>3</v>
      </c>
      <c r="F121" s="15">
        <v>1</v>
      </c>
      <c r="G121" s="15">
        <v>0</v>
      </c>
      <c r="H121" s="15">
        <v>0</v>
      </c>
      <c r="I121" s="15">
        <v>0</v>
      </c>
      <c r="J121" s="24">
        <v>4137.3999999999996</v>
      </c>
      <c r="K121" s="2"/>
    </row>
    <row r="122" spans="1:11" ht="15.75" customHeight="1" x14ac:dyDescent="0.2">
      <c r="A122" s="11" t="s">
        <v>68</v>
      </c>
      <c r="B122" s="14" t="s">
        <v>60</v>
      </c>
      <c r="C122" s="12">
        <f t="shared" si="2"/>
        <v>5</v>
      </c>
      <c r="D122" s="15">
        <v>1</v>
      </c>
      <c r="E122" s="15">
        <v>3</v>
      </c>
      <c r="F122" s="15">
        <v>1</v>
      </c>
      <c r="G122" s="15">
        <v>0</v>
      </c>
      <c r="H122" s="15">
        <v>0</v>
      </c>
      <c r="I122" s="15">
        <v>0</v>
      </c>
      <c r="J122" s="24">
        <v>4589.2</v>
      </c>
      <c r="K122" s="2"/>
    </row>
    <row r="123" spans="1:11" ht="16.5" customHeight="1" x14ac:dyDescent="0.2">
      <c r="A123" s="11" t="s">
        <v>69</v>
      </c>
      <c r="B123" s="14" t="s">
        <v>60</v>
      </c>
      <c r="C123" s="12">
        <f t="shared" ref="C123:C183" si="3">SUM(D123:I123)</f>
        <v>2</v>
      </c>
      <c r="D123" s="15">
        <v>1</v>
      </c>
      <c r="E123" s="15">
        <v>0</v>
      </c>
      <c r="F123" s="15">
        <v>1</v>
      </c>
      <c r="G123" s="15">
        <v>0</v>
      </c>
      <c r="H123" s="15">
        <v>0</v>
      </c>
      <c r="I123" s="15">
        <v>0</v>
      </c>
      <c r="J123" s="24">
        <v>4152.5200000000004</v>
      </c>
      <c r="K123" s="2"/>
    </row>
    <row r="124" spans="1:11" ht="24" customHeight="1" x14ac:dyDescent="0.2">
      <c r="A124" s="11" t="s">
        <v>450</v>
      </c>
      <c r="B124" s="14" t="s">
        <v>60</v>
      </c>
      <c r="C124" s="12">
        <f t="shared" si="3"/>
        <v>1</v>
      </c>
      <c r="D124" s="15">
        <v>0</v>
      </c>
      <c r="E124" s="15">
        <v>0</v>
      </c>
      <c r="F124" s="15">
        <v>1</v>
      </c>
      <c r="G124" s="15">
        <v>0</v>
      </c>
      <c r="H124" s="15">
        <v>0</v>
      </c>
      <c r="I124" s="15">
        <v>0</v>
      </c>
      <c r="J124" s="24">
        <v>6624</v>
      </c>
      <c r="K124" s="2"/>
    </row>
    <row r="125" spans="1:11" ht="17.25" customHeight="1" x14ac:dyDescent="0.2">
      <c r="A125" s="11" t="s">
        <v>70</v>
      </c>
      <c r="B125" s="14" t="s">
        <v>60</v>
      </c>
      <c r="C125" s="12">
        <f t="shared" si="3"/>
        <v>9</v>
      </c>
      <c r="D125" s="15">
        <v>3</v>
      </c>
      <c r="E125" s="15">
        <v>5</v>
      </c>
      <c r="F125" s="15">
        <v>1</v>
      </c>
      <c r="G125" s="15">
        <v>0</v>
      </c>
      <c r="H125" s="15">
        <v>0</v>
      </c>
      <c r="I125" s="15">
        <v>0</v>
      </c>
      <c r="J125" s="24">
        <v>4186.38</v>
      </c>
      <c r="K125" s="2"/>
    </row>
    <row r="126" spans="1:11" ht="19.5" customHeight="1" x14ac:dyDescent="0.2">
      <c r="A126" s="11" t="s">
        <v>451</v>
      </c>
      <c r="B126" s="14" t="s">
        <v>60</v>
      </c>
      <c r="C126" s="12">
        <f t="shared" si="3"/>
        <v>2</v>
      </c>
      <c r="D126" s="15">
        <v>1</v>
      </c>
      <c r="E126" s="15">
        <v>1</v>
      </c>
      <c r="F126" s="15">
        <v>0</v>
      </c>
      <c r="G126" s="15">
        <v>0</v>
      </c>
      <c r="H126" s="15">
        <v>0</v>
      </c>
      <c r="I126" s="15">
        <v>0</v>
      </c>
      <c r="J126" s="24">
        <v>4186.5</v>
      </c>
      <c r="K126" s="2"/>
    </row>
    <row r="127" spans="1:11" ht="18.75" customHeight="1" x14ac:dyDescent="0.2">
      <c r="A127" s="11" t="s">
        <v>71</v>
      </c>
      <c r="B127" s="14" t="s">
        <v>60</v>
      </c>
      <c r="C127" s="12">
        <f t="shared" si="3"/>
        <v>2</v>
      </c>
      <c r="D127" s="15">
        <v>1</v>
      </c>
      <c r="E127" s="15">
        <v>1</v>
      </c>
      <c r="F127" s="15">
        <v>0</v>
      </c>
      <c r="G127" s="15">
        <v>0</v>
      </c>
      <c r="H127" s="15">
        <v>0</v>
      </c>
      <c r="I127" s="15">
        <v>0</v>
      </c>
      <c r="J127" s="24">
        <v>2992</v>
      </c>
      <c r="K127" s="2"/>
    </row>
    <row r="128" spans="1:11" ht="18" customHeight="1" x14ac:dyDescent="0.2">
      <c r="A128" s="11" t="s">
        <v>72</v>
      </c>
      <c r="B128" s="14" t="s">
        <v>60</v>
      </c>
      <c r="C128" s="12">
        <f t="shared" si="3"/>
        <v>3</v>
      </c>
      <c r="D128" s="15">
        <v>0</v>
      </c>
      <c r="E128" s="15">
        <v>2</v>
      </c>
      <c r="F128" s="15">
        <v>1</v>
      </c>
      <c r="G128" s="15">
        <v>0</v>
      </c>
      <c r="H128" s="15">
        <v>0</v>
      </c>
      <c r="I128" s="15">
        <v>0</v>
      </c>
      <c r="J128" s="24">
        <v>4886.33</v>
      </c>
      <c r="K128" s="2"/>
    </row>
    <row r="129" spans="1:11" ht="12.75" x14ac:dyDescent="0.2">
      <c r="A129" s="11" t="s">
        <v>73</v>
      </c>
      <c r="B129" s="14" t="s">
        <v>60</v>
      </c>
      <c r="C129" s="12">
        <f t="shared" si="3"/>
        <v>8</v>
      </c>
      <c r="D129" s="15">
        <v>0</v>
      </c>
      <c r="E129" s="15">
        <v>6</v>
      </c>
      <c r="F129" s="15">
        <v>2</v>
      </c>
      <c r="G129" s="15">
        <v>0</v>
      </c>
      <c r="H129" s="15">
        <v>0</v>
      </c>
      <c r="I129" s="15">
        <v>0</v>
      </c>
      <c r="J129" s="24">
        <v>4664.38</v>
      </c>
      <c r="K129" s="2"/>
    </row>
    <row r="130" spans="1:11" ht="15.75" customHeight="1" x14ac:dyDescent="0.2">
      <c r="A130" s="11" t="s">
        <v>411</v>
      </c>
      <c r="B130" s="14" t="s">
        <v>60</v>
      </c>
      <c r="C130" s="12">
        <f t="shared" si="3"/>
        <v>1</v>
      </c>
      <c r="D130" s="15">
        <v>0</v>
      </c>
      <c r="E130" s="15">
        <v>1</v>
      </c>
      <c r="F130" s="15">
        <v>0</v>
      </c>
      <c r="G130" s="15">
        <v>0</v>
      </c>
      <c r="H130" s="15">
        <v>0</v>
      </c>
      <c r="I130" s="15">
        <v>0</v>
      </c>
      <c r="J130" s="24">
        <v>4173</v>
      </c>
      <c r="K130" s="2"/>
    </row>
    <row r="131" spans="1:11" ht="25.5" customHeight="1" x14ac:dyDescent="0.2">
      <c r="A131" s="11" t="s">
        <v>74</v>
      </c>
      <c r="B131" s="14" t="s">
        <v>60</v>
      </c>
      <c r="C131" s="12">
        <f t="shared" si="3"/>
        <v>1</v>
      </c>
      <c r="D131" s="15">
        <v>0</v>
      </c>
      <c r="E131" s="15">
        <v>1</v>
      </c>
      <c r="F131" s="15">
        <v>0</v>
      </c>
      <c r="G131" s="15">
        <v>0</v>
      </c>
      <c r="H131" s="15">
        <v>0</v>
      </c>
      <c r="I131" s="15">
        <v>0</v>
      </c>
      <c r="J131" s="24">
        <v>4281</v>
      </c>
      <c r="K131" s="2"/>
    </row>
    <row r="132" spans="1:11" ht="25.5" x14ac:dyDescent="0.2">
      <c r="A132" s="11" t="s">
        <v>75</v>
      </c>
      <c r="B132" s="14" t="s">
        <v>60</v>
      </c>
      <c r="C132" s="12">
        <f t="shared" si="3"/>
        <v>19</v>
      </c>
      <c r="D132" s="15">
        <v>1</v>
      </c>
      <c r="E132" s="15">
        <v>9</v>
      </c>
      <c r="F132" s="15">
        <v>5</v>
      </c>
      <c r="G132" s="15">
        <v>0</v>
      </c>
      <c r="H132" s="15">
        <v>4</v>
      </c>
      <c r="I132" s="15">
        <v>0</v>
      </c>
      <c r="J132" s="24">
        <v>6257.42</v>
      </c>
      <c r="K132" s="2"/>
    </row>
    <row r="133" spans="1:11" ht="12.75" x14ac:dyDescent="0.2">
      <c r="A133" s="11" t="s">
        <v>76</v>
      </c>
      <c r="B133" s="14" t="s">
        <v>60</v>
      </c>
      <c r="C133" s="12">
        <f t="shared" si="3"/>
        <v>4</v>
      </c>
      <c r="D133" s="15">
        <v>0</v>
      </c>
      <c r="E133" s="15">
        <v>4</v>
      </c>
      <c r="F133" s="15">
        <v>0</v>
      </c>
      <c r="G133" s="15">
        <v>0</v>
      </c>
      <c r="H133" s="15">
        <v>0</v>
      </c>
      <c r="I133" s="15">
        <v>0</v>
      </c>
      <c r="J133" s="24">
        <v>4204.75</v>
      </c>
      <c r="K133" s="2"/>
    </row>
    <row r="134" spans="1:11" ht="12.75" x14ac:dyDescent="0.2">
      <c r="A134" s="11" t="s">
        <v>77</v>
      </c>
      <c r="B134" s="14" t="s">
        <v>60</v>
      </c>
      <c r="C134" s="12">
        <f t="shared" si="3"/>
        <v>3</v>
      </c>
      <c r="D134" s="15">
        <v>0</v>
      </c>
      <c r="E134" s="15">
        <v>3</v>
      </c>
      <c r="F134" s="15">
        <v>0</v>
      </c>
      <c r="G134" s="15">
        <v>0</v>
      </c>
      <c r="H134" s="15">
        <v>0</v>
      </c>
      <c r="I134" s="15">
        <v>0</v>
      </c>
      <c r="J134" s="24">
        <v>4300</v>
      </c>
      <c r="K134" s="2"/>
    </row>
    <row r="135" spans="1:11" ht="27" customHeight="1" x14ac:dyDescent="0.2">
      <c r="A135" s="11" t="s">
        <v>380</v>
      </c>
      <c r="B135" s="14" t="s">
        <v>60</v>
      </c>
      <c r="C135" s="12">
        <f t="shared" si="3"/>
        <v>1</v>
      </c>
      <c r="D135" s="15">
        <v>0</v>
      </c>
      <c r="E135" s="15">
        <v>1</v>
      </c>
      <c r="F135" s="15">
        <v>0</v>
      </c>
      <c r="G135" s="15">
        <v>0</v>
      </c>
      <c r="H135" s="15">
        <v>0</v>
      </c>
      <c r="I135" s="15">
        <v>0</v>
      </c>
      <c r="J135" s="24">
        <v>4300</v>
      </c>
      <c r="K135" s="2"/>
    </row>
    <row r="136" spans="1:11" ht="12.75" x14ac:dyDescent="0.2">
      <c r="A136" s="11" t="s">
        <v>635</v>
      </c>
      <c r="B136" s="14" t="s">
        <v>60</v>
      </c>
      <c r="C136" s="12">
        <f t="shared" si="3"/>
        <v>2</v>
      </c>
      <c r="D136" s="15">
        <v>1</v>
      </c>
      <c r="E136" s="15">
        <v>0</v>
      </c>
      <c r="F136" s="15">
        <v>0</v>
      </c>
      <c r="G136" s="15">
        <v>0</v>
      </c>
      <c r="H136" s="15">
        <v>1</v>
      </c>
      <c r="I136" s="15">
        <v>0</v>
      </c>
      <c r="J136" s="24">
        <v>7579.65</v>
      </c>
      <c r="K136" s="2"/>
    </row>
    <row r="137" spans="1:11" ht="18.75" customHeight="1" x14ac:dyDescent="0.2">
      <c r="A137" s="11" t="s">
        <v>78</v>
      </c>
      <c r="B137" s="14" t="s">
        <v>79</v>
      </c>
      <c r="C137" s="12">
        <f t="shared" si="3"/>
        <v>2</v>
      </c>
      <c r="D137" s="15">
        <v>1</v>
      </c>
      <c r="E137" s="15">
        <v>1</v>
      </c>
      <c r="F137" s="15">
        <v>0</v>
      </c>
      <c r="G137" s="15">
        <v>0</v>
      </c>
      <c r="H137" s="15">
        <v>0</v>
      </c>
      <c r="I137" s="15">
        <v>0</v>
      </c>
      <c r="J137" s="24">
        <v>4186.5</v>
      </c>
      <c r="K137" s="2"/>
    </row>
    <row r="138" spans="1:11" ht="12.75" x14ac:dyDescent="0.2">
      <c r="A138" s="11" t="s">
        <v>452</v>
      </c>
      <c r="B138" s="14" t="s">
        <v>79</v>
      </c>
      <c r="C138" s="12">
        <f t="shared" si="3"/>
        <v>1</v>
      </c>
      <c r="D138" s="15">
        <v>1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24">
        <v>4173</v>
      </c>
      <c r="K138" s="2"/>
    </row>
    <row r="139" spans="1:11" ht="14.25" customHeight="1" x14ac:dyDescent="0.2">
      <c r="A139" s="11" t="s">
        <v>80</v>
      </c>
      <c r="B139" s="14" t="s">
        <v>81</v>
      </c>
      <c r="C139" s="12">
        <f t="shared" si="3"/>
        <v>9</v>
      </c>
      <c r="D139" s="15">
        <v>1</v>
      </c>
      <c r="E139" s="15">
        <v>4</v>
      </c>
      <c r="F139" s="15">
        <v>3</v>
      </c>
      <c r="G139" s="15">
        <v>1</v>
      </c>
      <c r="H139" s="15">
        <v>0</v>
      </c>
      <c r="I139" s="15">
        <v>0</v>
      </c>
      <c r="J139" s="24">
        <v>5250.52</v>
      </c>
      <c r="K139" s="2"/>
    </row>
    <row r="140" spans="1:11" ht="12.75" x14ac:dyDescent="0.2">
      <c r="A140" s="11" t="s">
        <v>82</v>
      </c>
      <c r="B140" s="14" t="s">
        <v>83</v>
      </c>
      <c r="C140" s="12">
        <f t="shared" si="3"/>
        <v>4</v>
      </c>
      <c r="D140" s="15">
        <v>1</v>
      </c>
      <c r="E140" s="15">
        <v>2</v>
      </c>
      <c r="F140" s="15">
        <v>1</v>
      </c>
      <c r="G140" s="15">
        <v>0</v>
      </c>
      <c r="H140" s="15">
        <v>0</v>
      </c>
      <c r="I140" s="15">
        <v>0</v>
      </c>
      <c r="J140" s="24">
        <v>5188</v>
      </c>
      <c r="K140" s="2"/>
    </row>
    <row r="141" spans="1:11" ht="12.75" x14ac:dyDescent="0.2">
      <c r="A141" s="11" t="s">
        <v>636</v>
      </c>
      <c r="B141" s="14" t="s">
        <v>84</v>
      </c>
      <c r="C141" s="12">
        <f t="shared" si="3"/>
        <v>2</v>
      </c>
      <c r="D141" s="15">
        <v>0</v>
      </c>
      <c r="E141" s="15">
        <v>2</v>
      </c>
      <c r="F141" s="15">
        <v>0</v>
      </c>
      <c r="G141" s="15">
        <v>0</v>
      </c>
      <c r="H141" s="15">
        <v>0</v>
      </c>
      <c r="I141" s="15">
        <v>0</v>
      </c>
      <c r="J141" s="24">
        <v>4700</v>
      </c>
      <c r="K141" s="2"/>
    </row>
    <row r="142" spans="1:11" ht="16.5" customHeight="1" x14ac:dyDescent="0.2">
      <c r="A142" s="11" t="s">
        <v>396</v>
      </c>
      <c r="B142" s="14" t="s">
        <v>84</v>
      </c>
      <c r="C142" s="12">
        <f t="shared" si="3"/>
        <v>1</v>
      </c>
      <c r="D142" s="15">
        <v>0</v>
      </c>
      <c r="E142" s="15">
        <v>0</v>
      </c>
      <c r="F142" s="15">
        <v>1</v>
      </c>
      <c r="G142" s="15">
        <v>0</v>
      </c>
      <c r="H142" s="15">
        <v>0</v>
      </c>
      <c r="I142" s="15">
        <v>0</v>
      </c>
      <c r="J142" s="24">
        <v>5800</v>
      </c>
      <c r="K142" s="2"/>
    </row>
    <row r="143" spans="1:11" ht="25.5" x14ac:dyDescent="0.2">
      <c r="A143" s="11" t="s">
        <v>85</v>
      </c>
      <c r="B143" s="14" t="s">
        <v>86</v>
      </c>
      <c r="C143" s="12">
        <f t="shared" si="3"/>
        <v>2</v>
      </c>
      <c r="D143" s="15">
        <v>0</v>
      </c>
      <c r="E143" s="15">
        <v>2</v>
      </c>
      <c r="F143" s="15">
        <v>0</v>
      </c>
      <c r="G143" s="15">
        <v>0</v>
      </c>
      <c r="H143" s="15">
        <v>0</v>
      </c>
      <c r="I143" s="15">
        <v>0</v>
      </c>
      <c r="J143" s="24">
        <v>4186.5</v>
      </c>
      <c r="K143" s="2"/>
    </row>
    <row r="144" spans="1:11" ht="12.75" x14ac:dyDescent="0.2">
      <c r="A144" s="11" t="s">
        <v>353</v>
      </c>
      <c r="B144" s="14" t="s">
        <v>86</v>
      </c>
      <c r="C144" s="12">
        <f t="shared" si="3"/>
        <v>1</v>
      </c>
      <c r="D144" s="15">
        <v>1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24">
        <v>4173</v>
      </c>
      <c r="K144" s="2"/>
    </row>
    <row r="145" spans="1:16" ht="12.75" x14ac:dyDescent="0.2">
      <c r="A145" s="11" t="s">
        <v>453</v>
      </c>
      <c r="B145" s="14" t="s">
        <v>86</v>
      </c>
      <c r="C145" s="12">
        <f t="shared" si="3"/>
        <v>2</v>
      </c>
      <c r="D145" s="15">
        <v>0</v>
      </c>
      <c r="E145" s="15">
        <v>2</v>
      </c>
      <c r="F145" s="15">
        <v>0</v>
      </c>
      <c r="G145" s="15">
        <v>0</v>
      </c>
      <c r="H145" s="15">
        <v>0</v>
      </c>
      <c r="I145" s="15">
        <v>0</v>
      </c>
      <c r="J145" s="24">
        <v>4600</v>
      </c>
      <c r="K145" s="2"/>
    </row>
    <row r="146" spans="1:16" ht="12.75" x14ac:dyDescent="0.2">
      <c r="A146" s="11" t="s">
        <v>87</v>
      </c>
      <c r="B146" s="14" t="s">
        <v>86</v>
      </c>
      <c r="C146" s="12">
        <f t="shared" si="3"/>
        <v>1</v>
      </c>
      <c r="D146" s="15">
        <v>0</v>
      </c>
      <c r="E146" s="15">
        <v>1</v>
      </c>
      <c r="F146" s="15">
        <v>0</v>
      </c>
      <c r="G146" s="15">
        <v>0</v>
      </c>
      <c r="H146" s="15">
        <v>0</v>
      </c>
      <c r="I146" s="15">
        <v>0</v>
      </c>
      <c r="J146" s="24">
        <v>4200</v>
      </c>
      <c r="K146" s="2"/>
    </row>
    <row r="147" spans="1:16" ht="15.75" customHeight="1" x14ac:dyDescent="0.2">
      <c r="A147" s="11" t="s">
        <v>88</v>
      </c>
      <c r="B147" s="14" t="s">
        <v>86</v>
      </c>
      <c r="C147" s="12">
        <f t="shared" si="3"/>
        <v>3</v>
      </c>
      <c r="D147" s="15">
        <v>1</v>
      </c>
      <c r="E147" s="15">
        <v>2</v>
      </c>
      <c r="F147" s="15">
        <v>0</v>
      </c>
      <c r="G147" s="15">
        <v>0</v>
      </c>
      <c r="H147" s="15">
        <v>0</v>
      </c>
      <c r="I147" s="15">
        <v>0</v>
      </c>
      <c r="J147" s="24">
        <v>4224.33</v>
      </c>
      <c r="K147" s="2"/>
    </row>
    <row r="148" spans="1:16" ht="12.75" x14ac:dyDescent="0.2">
      <c r="A148" s="11" t="s">
        <v>89</v>
      </c>
      <c r="B148" s="14" t="s">
        <v>86</v>
      </c>
      <c r="C148" s="12">
        <f t="shared" si="3"/>
        <v>2</v>
      </c>
      <c r="D148" s="15">
        <v>0</v>
      </c>
      <c r="E148" s="15">
        <v>2</v>
      </c>
      <c r="F148" s="15">
        <v>0</v>
      </c>
      <c r="G148" s="15">
        <v>0</v>
      </c>
      <c r="H148" s="15">
        <v>0</v>
      </c>
      <c r="I148" s="15">
        <v>0</v>
      </c>
      <c r="J148" s="24">
        <v>4449</v>
      </c>
      <c r="K148" s="2"/>
    </row>
    <row r="149" spans="1:16" ht="25.5" x14ac:dyDescent="0.2">
      <c r="A149" s="11" t="s">
        <v>637</v>
      </c>
      <c r="B149" s="14" t="s">
        <v>90</v>
      </c>
      <c r="C149" s="12">
        <f t="shared" si="3"/>
        <v>3</v>
      </c>
      <c r="D149" s="15">
        <v>0</v>
      </c>
      <c r="E149" s="15">
        <v>3</v>
      </c>
      <c r="F149" s="15">
        <v>0</v>
      </c>
      <c r="G149" s="15">
        <v>0</v>
      </c>
      <c r="H149" s="15">
        <v>0</v>
      </c>
      <c r="I149" s="15">
        <v>0</v>
      </c>
      <c r="J149" s="24">
        <v>4553.47</v>
      </c>
      <c r="K149" s="2"/>
    </row>
    <row r="150" spans="1:16" ht="38.25" x14ac:dyDescent="0.2">
      <c r="A150" s="11" t="s">
        <v>638</v>
      </c>
      <c r="B150" s="14" t="s">
        <v>91</v>
      </c>
      <c r="C150" s="12">
        <f t="shared" si="3"/>
        <v>1</v>
      </c>
      <c r="D150" s="15">
        <v>0</v>
      </c>
      <c r="E150" s="15">
        <v>0</v>
      </c>
      <c r="F150" s="15">
        <v>1</v>
      </c>
      <c r="G150" s="15">
        <v>0</v>
      </c>
      <c r="H150" s="15">
        <v>0</v>
      </c>
      <c r="I150" s="15">
        <v>0</v>
      </c>
      <c r="J150" s="24">
        <v>6978.63</v>
      </c>
      <c r="K150" s="2"/>
    </row>
    <row r="151" spans="1:16" ht="25.5" x14ac:dyDescent="0.2">
      <c r="A151" s="11" t="s">
        <v>92</v>
      </c>
      <c r="B151" s="14" t="s">
        <v>93</v>
      </c>
      <c r="C151" s="12">
        <f t="shared" si="3"/>
        <v>3</v>
      </c>
      <c r="D151" s="15">
        <v>0</v>
      </c>
      <c r="E151" s="15">
        <v>1</v>
      </c>
      <c r="F151" s="15">
        <v>1</v>
      </c>
      <c r="G151" s="15">
        <v>1</v>
      </c>
      <c r="H151" s="15">
        <v>0</v>
      </c>
      <c r="I151" s="15">
        <v>0</v>
      </c>
      <c r="J151" s="24">
        <v>5964.49</v>
      </c>
      <c r="K151" s="2"/>
    </row>
    <row r="152" spans="1:16" ht="12.75" x14ac:dyDescent="0.2">
      <c r="A152" s="11" t="s">
        <v>94</v>
      </c>
      <c r="B152" s="14" t="s">
        <v>95</v>
      </c>
      <c r="C152" s="12">
        <f t="shared" si="3"/>
        <v>1</v>
      </c>
      <c r="D152" s="15">
        <v>0</v>
      </c>
      <c r="E152" s="15">
        <v>0</v>
      </c>
      <c r="F152" s="15">
        <v>1</v>
      </c>
      <c r="G152" s="15">
        <v>0</v>
      </c>
      <c r="H152" s="15">
        <v>0</v>
      </c>
      <c r="I152" s="15">
        <v>0</v>
      </c>
      <c r="J152" s="24">
        <v>5448</v>
      </c>
      <c r="K152" s="2"/>
    </row>
    <row r="153" spans="1:16" ht="17.25" customHeight="1" x14ac:dyDescent="0.2">
      <c r="A153" s="11" t="s">
        <v>528</v>
      </c>
      <c r="B153" s="14" t="s">
        <v>95</v>
      </c>
      <c r="C153" s="12">
        <f t="shared" si="3"/>
        <v>2</v>
      </c>
      <c r="D153" s="15">
        <v>1</v>
      </c>
      <c r="E153" s="15">
        <v>1</v>
      </c>
      <c r="F153" s="15">
        <v>0</v>
      </c>
      <c r="G153" s="15">
        <v>0</v>
      </c>
      <c r="H153" s="15">
        <v>0</v>
      </c>
      <c r="I153" s="15">
        <v>0</v>
      </c>
      <c r="J153" s="24">
        <v>4336.5</v>
      </c>
      <c r="K153" s="2"/>
    </row>
    <row r="154" spans="1:16" ht="12.75" x14ac:dyDescent="0.2">
      <c r="A154" s="11" t="s">
        <v>529</v>
      </c>
      <c r="B154" s="14" t="s">
        <v>95</v>
      </c>
      <c r="C154" s="12">
        <f t="shared" si="3"/>
        <v>1</v>
      </c>
      <c r="D154" s="15">
        <v>0</v>
      </c>
      <c r="E154" s="15">
        <v>0</v>
      </c>
      <c r="F154" s="15">
        <v>1</v>
      </c>
      <c r="G154" s="15">
        <v>0</v>
      </c>
      <c r="H154" s="15">
        <v>0</v>
      </c>
      <c r="I154" s="15">
        <v>0</v>
      </c>
      <c r="J154" s="24">
        <v>6763.9</v>
      </c>
      <c r="K154" s="2"/>
    </row>
    <row r="155" spans="1:16" ht="12.75" x14ac:dyDescent="0.2">
      <c r="A155" s="11" t="s">
        <v>96</v>
      </c>
      <c r="B155" s="14" t="s">
        <v>95</v>
      </c>
      <c r="C155" s="12">
        <f t="shared" si="3"/>
        <v>3</v>
      </c>
      <c r="D155" s="15">
        <v>1</v>
      </c>
      <c r="E155" s="15">
        <v>1</v>
      </c>
      <c r="F155" s="15">
        <v>1</v>
      </c>
      <c r="G155" s="15">
        <v>0</v>
      </c>
      <c r="H155" s="15">
        <v>0</v>
      </c>
      <c r="I155" s="15">
        <v>0</v>
      </c>
      <c r="J155" s="24">
        <v>4656.87</v>
      </c>
      <c r="K155" s="2"/>
    </row>
    <row r="156" spans="1:16" ht="25.5" x14ac:dyDescent="0.2">
      <c r="A156" s="11" t="s">
        <v>530</v>
      </c>
      <c r="B156" s="14" t="s">
        <v>531</v>
      </c>
      <c r="C156" s="12">
        <f t="shared" si="3"/>
        <v>1</v>
      </c>
      <c r="D156" s="15">
        <v>1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24">
        <v>4173</v>
      </c>
      <c r="K156" s="2"/>
    </row>
    <row r="157" spans="1:16" ht="12.75" x14ac:dyDescent="0.2">
      <c r="A157" s="11" t="s">
        <v>97</v>
      </c>
      <c r="B157" s="14" t="s">
        <v>98</v>
      </c>
      <c r="C157" s="12">
        <f t="shared" si="3"/>
        <v>1</v>
      </c>
      <c r="D157" s="15">
        <v>1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24">
        <v>4173</v>
      </c>
      <c r="K157" s="2"/>
    </row>
    <row r="158" spans="1:16" ht="20.25" customHeight="1" x14ac:dyDescent="0.2">
      <c r="A158" s="11" t="s">
        <v>454</v>
      </c>
      <c r="B158" s="14" t="s">
        <v>455</v>
      </c>
      <c r="C158" s="12">
        <f t="shared" si="3"/>
        <v>1</v>
      </c>
      <c r="D158" s="15">
        <v>0</v>
      </c>
      <c r="E158" s="15">
        <v>1</v>
      </c>
      <c r="F158" s="15">
        <v>0</v>
      </c>
      <c r="G158" s="15">
        <v>0</v>
      </c>
      <c r="H158" s="15">
        <v>0</v>
      </c>
      <c r="I158" s="15">
        <v>0</v>
      </c>
      <c r="J158" s="24">
        <v>4180</v>
      </c>
      <c r="K158" s="17"/>
      <c r="L158" s="10">
        <f>SUM(L68:L157)</f>
        <v>0</v>
      </c>
      <c r="M158" s="10"/>
      <c r="N158" s="10"/>
      <c r="O158" s="10"/>
      <c r="P158" s="10"/>
    </row>
    <row r="159" spans="1:16" ht="12.75" x14ac:dyDescent="0.2">
      <c r="A159" s="11" t="s">
        <v>456</v>
      </c>
      <c r="B159" s="14" t="s">
        <v>99</v>
      </c>
      <c r="C159" s="12">
        <f t="shared" si="3"/>
        <v>1</v>
      </c>
      <c r="D159" s="15">
        <v>0</v>
      </c>
      <c r="E159" s="15">
        <v>1</v>
      </c>
      <c r="F159" s="15">
        <v>0</v>
      </c>
      <c r="G159" s="15">
        <v>0</v>
      </c>
      <c r="H159" s="15">
        <v>0</v>
      </c>
      <c r="I159" s="15">
        <v>0</v>
      </c>
      <c r="J159" s="24">
        <v>4200</v>
      </c>
      <c r="K159" s="2"/>
    </row>
    <row r="160" spans="1:16" ht="17.25" customHeight="1" x14ac:dyDescent="0.2">
      <c r="A160" s="11" t="s">
        <v>532</v>
      </c>
      <c r="B160" s="14" t="s">
        <v>99</v>
      </c>
      <c r="C160" s="12">
        <f t="shared" si="3"/>
        <v>2</v>
      </c>
      <c r="D160" s="15">
        <v>0</v>
      </c>
      <c r="E160" s="15">
        <v>2</v>
      </c>
      <c r="F160" s="15">
        <v>0</v>
      </c>
      <c r="G160" s="15">
        <v>0</v>
      </c>
      <c r="H160" s="15">
        <v>0</v>
      </c>
      <c r="I160" s="15">
        <v>0</v>
      </c>
      <c r="J160" s="24">
        <v>4750</v>
      </c>
      <c r="K160" s="2"/>
    </row>
    <row r="161" spans="1:11" ht="28.5" customHeight="1" x14ac:dyDescent="0.2">
      <c r="A161" s="11" t="s">
        <v>424</v>
      </c>
      <c r="B161" s="14" t="s">
        <v>99</v>
      </c>
      <c r="C161" s="12">
        <f t="shared" si="3"/>
        <v>3</v>
      </c>
      <c r="D161" s="15">
        <v>2</v>
      </c>
      <c r="E161" s="15">
        <v>1</v>
      </c>
      <c r="F161" s="15">
        <v>0</v>
      </c>
      <c r="G161" s="15">
        <v>0</v>
      </c>
      <c r="H161" s="15">
        <v>0</v>
      </c>
      <c r="I161" s="15">
        <v>0</v>
      </c>
      <c r="J161" s="24">
        <v>4173.67</v>
      </c>
      <c r="K161" s="2"/>
    </row>
    <row r="162" spans="1:11" ht="27" customHeight="1" x14ac:dyDescent="0.2">
      <c r="A162" s="11" t="s">
        <v>639</v>
      </c>
      <c r="B162" s="14" t="s">
        <v>100</v>
      </c>
      <c r="C162" s="12">
        <f t="shared" si="3"/>
        <v>33</v>
      </c>
      <c r="D162" s="15">
        <v>5</v>
      </c>
      <c r="E162" s="15">
        <v>15</v>
      </c>
      <c r="F162" s="15">
        <v>12</v>
      </c>
      <c r="G162" s="15">
        <v>1</v>
      </c>
      <c r="H162" s="15">
        <v>0</v>
      </c>
      <c r="I162" s="15">
        <v>0</v>
      </c>
      <c r="J162" s="24">
        <v>4879.7</v>
      </c>
      <c r="K162" s="2"/>
    </row>
    <row r="163" spans="1:11" ht="12.75" x14ac:dyDescent="0.2">
      <c r="A163" s="11" t="s">
        <v>640</v>
      </c>
      <c r="B163" s="14" t="s">
        <v>100</v>
      </c>
      <c r="C163" s="12">
        <f t="shared" si="3"/>
        <v>1</v>
      </c>
      <c r="D163" s="15">
        <v>0</v>
      </c>
      <c r="E163" s="15">
        <v>0</v>
      </c>
      <c r="F163" s="15">
        <v>1</v>
      </c>
      <c r="G163" s="15">
        <v>0</v>
      </c>
      <c r="H163" s="15">
        <v>0</v>
      </c>
      <c r="I163" s="15">
        <v>0</v>
      </c>
      <c r="J163" s="24">
        <v>6824</v>
      </c>
      <c r="K163" s="2"/>
    </row>
    <row r="164" spans="1:11" ht="18.75" customHeight="1" x14ac:dyDescent="0.2">
      <c r="A164" s="11" t="s">
        <v>533</v>
      </c>
      <c r="B164" s="14" t="s">
        <v>100</v>
      </c>
      <c r="C164" s="12">
        <f t="shared" si="3"/>
        <v>1</v>
      </c>
      <c r="D164" s="15">
        <v>1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24">
        <v>4173</v>
      </c>
      <c r="K164" s="2"/>
    </row>
    <row r="165" spans="1:11" ht="12.75" x14ac:dyDescent="0.2">
      <c r="A165" s="11" t="s">
        <v>101</v>
      </c>
      <c r="B165" s="14" t="s">
        <v>102</v>
      </c>
      <c r="C165" s="12">
        <f t="shared" si="3"/>
        <v>6</v>
      </c>
      <c r="D165" s="15">
        <v>1</v>
      </c>
      <c r="E165" s="15">
        <v>2</v>
      </c>
      <c r="F165" s="15">
        <v>3</v>
      </c>
      <c r="G165" s="15">
        <v>0</v>
      </c>
      <c r="H165" s="15">
        <v>0</v>
      </c>
      <c r="I165" s="15">
        <v>0</v>
      </c>
      <c r="J165" s="24">
        <v>5183.17</v>
      </c>
      <c r="K165" s="2"/>
    </row>
    <row r="166" spans="1:11" ht="25.5" x14ac:dyDescent="0.2">
      <c r="A166" s="11" t="s">
        <v>425</v>
      </c>
      <c r="B166" s="14" t="s">
        <v>426</v>
      </c>
      <c r="C166" s="12">
        <f t="shared" si="3"/>
        <v>10</v>
      </c>
      <c r="D166" s="15">
        <v>0</v>
      </c>
      <c r="E166" s="15">
        <v>1</v>
      </c>
      <c r="F166" s="15">
        <v>9</v>
      </c>
      <c r="G166" s="15">
        <v>0</v>
      </c>
      <c r="H166" s="15">
        <v>0</v>
      </c>
      <c r="I166" s="15">
        <v>0</v>
      </c>
      <c r="J166" s="24">
        <v>5950</v>
      </c>
      <c r="K166" s="2"/>
    </row>
    <row r="167" spans="1:11" ht="12.75" x14ac:dyDescent="0.2">
      <c r="A167" s="11" t="s">
        <v>326</v>
      </c>
      <c r="B167" s="14" t="s">
        <v>313</v>
      </c>
      <c r="C167" s="12">
        <f t="shared" si="3"/>
        <v>2</v>
      </c>
      <c r="D167" s="15">
        <v>0</v>
      </c>
      <c r="E167" s="15">
        <v>2</v>
      </c>
      <c r="F167" s="15">
        <v>0</v>
      </c>
      <c r="G167" s="15">
        <v>0</v>
      </c>
      <c r="H167" s="15">
        <v>0</v>
      </c>
      <c r="I167" s="15">
        <v>0</v>
      </c>
      <c r="J167" s="24">
        <v>4190</v>
      </c>
      <c r="K167" s="2"/>
    </row>
    <row r="168" spans="1:11" ht="16.5" customHeight="1" x14ac:dyDescent="0.2">
      <c r="A168" s="11" t="s">
        <v>312</v>
      </c>
      <c r="B168" s="14" t="s">
        <v>313</v>
      </c>
      <c r="C168" s="12">
        <f t="shared" si="3"/>
        <v>4</v>
      </c>
      <c r="D168" s="15">
        <v>2</v>
      </c>
      <c r="E168" s="15">
        <v>1</v>
      </c>
      <c r="F168" s="15">
        <v>1</v>
      </c>
      <c r="G168" s="15">
        <v>0</v>
      </c>
      <c r="H168" s="15">
        <v>0</v>
      </c>
      <c r="I168" s="15">
        <v>0</v>
      </c>
      <c r="J168" s="24">
        <v>5046.5</v>
      </c>
      <c r="K168" s="2"/>
    </row>
    <row r="169" spans="1:11" ht="12.75" x14ac:dyDescent="0.2">
      <c r="A169" s="11" t="s">
        <v>641</v>
      </c>
      <c r="B169" s="14" t="s">
        <v>642</v>
      </c>
      <c r="C169" s="12">
        <f t="shared" si="3"/>
        <v>2</v>
      </c>
      <c r="D169" s="15">
        <v>1</v>
      </c>
      <c r="E169" s="15">
        <v>0</v>
      </c>
      <c r="F169" s="15">
        <v>1</v>
      </c>
      <c r="G169" s="15">
        <v>0</v>
      </c>
      <c r="H169" s="15">
        <v>0</v>
      </c>
      <c r="I169" s="15">
        <v>0</v>
      </c>
      <c r="J169" s="24">
        <v>4706.5</v>
      </c>
      <c r="K169" s="2"/>
    </row>
    <row r="170" spans="1:11" ht="12.75" x14ac:dyDescent="0.2">
      <c r="A170" s="11" t="s">
        <v>103</v>
      </c>
      <c r="B170" s="14" t="s">
        <v>104</v>
      </c>
      <c r="C170" s="12">
        <f t="shared" si="3"/>
        <v>9</v>
      </c>
      <c r="D170" s="15">
        <v>3</v>
      </c>
      <c r="E170" s="15">
        <v>2</v>
      </c>
      <c r="F170" s="15">
        <v>3</v>
      </c>
      <c r="G170" s="15">
        <v>1</v>
      </c>
      <c r="H170" s="15">
        <v>0</v>
      </c>
      <c r="I170" s="15">
        <v>0</v>
      </c>
      <c r="J170" s="24">
        <v>5243.78</v>
      </c>
      <c r="K170" s="2"/>
    </row>
    <row r="171" spans="1:11" ht="38.25" x14ac:dyDescent="0.2">
      <c r="A171" s="11" t="s">
        <v>643</v>
      </c>
      <c r="B171" s="14" t="s">
        <v>104</v>
      </c>
      <c r="C171" s="12">
        <f t="shared" si="3"/>
        <v>1</v>
      </c>
      <c r="D171" s="15">
        <v>0</v>
      </c>
      <c r="E171" s="15">
        <v>1</v>
      </c>
      <c r="F171" s="15">
        <v>0</v>
      </c>
      <c r="G171" s="15">
        <v>0</v>
      </c>
      <c r="H171" s="15">
        <v>0</v>
      </c>
      <c r="I171" s="15">
        <v>0</v>
      </c>
      <c r="J171" s="24">
        <v>4175</v>
      </c>
      <c r="K171" s="2"/>
    </row>
    <row r="172" spans="1:11" ht="25.5" x14ac:dyDescent="0.2">
      <c r="A172" s="11" t="s">
        <v>457</v>
      </c>
      <c r="B172" s="14" t="s">
        <v>104</v>
      </c>
      <c r="C172" s="12">
        <f t="shared" si="3"/>
        <v>1</v>
      </c>
      <c r="D172" s="15">
        <v>1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24">
        <v>2200</v>
      </c>
      <c r="K172" s="2"/>
    </row>
    <row r="173" spans="1:11" ht="12.75" x14ac:dyDescent="0.2">
      <c r="A173" s="11" t="s">
        <v>644</v>
      </c>
      <c r="B173" s="14" t="s">
        <v>104</v>
      </c>
      <c r="C173" s="12">
        <f t="shared" si="3"/>
        <v>1</v>
      </c>
      <c r="D173" s="15">
        <v>0</v>
      </c>
      <c r="E173" s="15">
        <v>1</v>
      </c>
      <c r="F173" s="15">
        <v>0</v>
      </c>
      <c r="G173" s="15">
        <v>0</v>
      </c>
      <c r="H173" s="15">
        <v>0</v>
      </c>
      <c r="I173" s="15">
        <v>0</v>
      </c>
      <c r="J173" s="24">
        <v>5000</v>
      </c>
      <c r="K173" s="2"/>
    </row>
    <row r="174" spans="1:11" ht="25.5" x14ac:dyDescent="0.2">
      <c r="A174" s="11" t="s">
        <v>354</v>
      </c>
      <c r="B174" s="14" t="s">
        <v>104</v>
      </c>
      <c r="C174" s="12">
        <f t="shared" si="3"/>
        <v>3</v>
      </c>
      <c r="D174" s="15">
        <v>1</v>
      </c>
      <c r="E174" s="15">
        <v>0</v>
      </c>
      <c r="F174" s="15">
        <v>1</v>
      </c>
      <c r="G174" s="15">
        <v>1</v>
      </c>
      <c r="H174" s="15">
        <v>0</v>
      </c>
      <c r="I174" s="15">
        <v>0</v>
      </c>
      <c r="J174" s="24">
        <v>6026.33</v>
      </c>
      <c r="K174" s="2"/>
    </row>
    <row r="175" spans="1:11" ht="16.5" customHeight="1" x14ac:dyDescent="0.2">
      <c r="A175" s="11" t="s">
        <v>534</v>
      </c>
      <c r="B175" s="14" t="s">
        <v>105</v>
      </c>
      <c r="C175" s="12">
        <f t="shared" si="3"/>
        <v>1</v>
      </c>
      <c r="D175" s="15">
        <v>1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24">
        <v>4173</v>
      </c>
      <c r="K175" s="2"/>
    </row>
    <row r="176" spans="1:11" ht="16.5" customHeight="1" x14ac:dyDescent="0.2">
      <c r="A176" s="11" t="s">
        <v>106</v>
      </c>
      <c r="B176" s="14" t="s">
        <v>105</v>
      </c>
      <c r="C176" s="12">
        <f t="shared" si="3"/>
        <v>10</v>
      </c>
      <c r="D176" s="15">
        <v>2</v>
      </c>
      <c r="E176" s="15">
        <v>8</v>
      </c>
      <c r="F176" s="15">
        <v>0</v>
      </c>
      <c r="G176" s="15">
        <v>0</v>
      </c>
      <c r="H176" s="15">
        <v>0</v>
      </c>
      <c r="I176" s="15">
        <v>0</v>
      </c>
      <c r="J176" s="24">
        <v>3808.13</v>
      </c>
      <c r="K176" s="2"/>
    </row>
    <row r="177" spans="1:11" ht="18" customHeight="1" x14ac:dyDescent="0.2">
      <c r="A177" s="11" t="s">
        <v>381</v>
      </c>
      <c r="B177" s="14" t="s">
        <v>107</v>
      </c>
      <c r="C177" s="12">
        <f t="shared" si="3"/>
        <v>3</v>
      </c>
      <c r="D177" s="15">
        <v>1</v>
      </c>
      <c r="E177" s="15">
        <v>1</v>
      </c>
      <c r="F177" s="15">
        <v>1</v>
      </c>
      <c r="G177" s="15">
        <v>0</v>
      </c>
      <c r="H177" s="15">
        <v>0</v>
      </c>
      <c r="I177" s="15">
        <v>0</v>
      </c>
      <c r="J177" s="24">
        <v>4667</v>
      </c>
      <c r="K177" s="2"/>
    </row>
    <row r="178" spans="1:11" ht="12.75" x14ac:dyDescent="0.2">
      <c r="A178" s="11" t="s">
        <v>427</v>
      </c>
      <c r="B178" s="14" t="s">
        <v>428</v>
      </c>
      <c r="C178" s="12">
        <f t="shared" si="3"/>
        <v>1</v>
      </c>
      <c r="D178" s="15">
        <v>0</v>
      </c>
      <c r="E178" s="15">
        <v>0</v>
      </c>
      <c r="F178" s="15">
        <v>0</v>
      </c>
      <c r="G178" s="15">
        <v>1</v>
      </c>
      <c r="H178" s="15">
        <v>0</v>
      </c>
      <c r="I178" s="15">
        <v>0</v>
      </c>
      <c r="J178" s="24">
        <v>8300</v>
      </c>
      <c r="K178" s="2"/>
    </row>
    <row r="179" spans="1:11" ht="25.5" x14ac:dyDescent="0.2">
      <c r="A179" s="11" t="s">
        <v>327</v>
      </c>
      <c r="B179" s="14" t="s">
        <v>108</v>
      </c>
      <c r="C179" s="12">
        <f t="shared" si="3"/>
        <v>1</v>
      </c>
      <c r="D179" s="15">
        <v>0</v>
      </c>
      <c r="E179" s="15">
        <v>0</v>
      </c>
      <c r="F179" s="15">
        <v>1</v>
      </c>
      <c r="G179" s="15">
        <v>0</v>
      </c>
      <c r="H179" s="15">
        <v>0</v>
      </c>
      <c r="I179" s="15">
        <v>0</v>
      </c>
      <c r="J179" s="24">
        <v>5200</v>
      </c>
      <c r="K179" s="2"/>
    </row>
    <row r="180" spans="1:11" ht="25.5" x14ac:dyDescent="0.2">
      <c r="A180" s="11" t="s">
        <v>458</v>
      </c>
      <c r="B180" s="14" t="s">
        <v>110</v>
      </c>
      <c r="C180" s="12">
        <f t="shared" si="3"/>
        <v>1</v>
      </c>
      <c r="D180" s="15">
        <v>1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24">
        <v>4173</v>
      </c>
      <c r="K180" s="2"/>
    </row>
    <row r="181" spans="1:11" ht="12.75" x14ac:dyDescent="0.2">
      <c r="A181" s="11" t="s">
        <v>459</v>
      </c>
      <c r="B181" s="14" t="s">
        <v>110</v>
      </c>
      <c r="C181" s="12">
        <f t="shared" si="3"/>
        <v>2</v>
      </c>
      <c r="D181" s="15">
        <v>0</v>
      </c>
      <c r="E181" s="15">
        <v>0</v>
      </c>
      <c r="F181" s="15">
        <v>2</v>
      </c>
      <c r="G181" s="15">
        <v>0</v>
      </c>
      <c r="H181" s="15">
        <v>0</v>
      </c>
      <c r="I181" s="15">
        <v>0</v>
      </c>
      <c r="J181" s="24">
        <v>6455</v>
      </c>
      <c r="K181" s="2"/>
    </row>
    <row r="182" spans="1:11" ht="12.75" x14ac:dyDescent="0.2">
      <c r="A182" s="11" t="s">
        <v>109</v>
      </c>
      <c r="B182" s="14" t="s">
        <v>110</v>
      </c>
      <c r="C182" s="12">
        <f t="shared" si="3"/>
        <v>1</v>
      </c>
      <c r="D182" s="15">
        <v>0</v>
      </c>
      <c r="E182" s="15">
        <v>0</v>
      </c>
      <c r="F182" s="15">
        <v>1</v>
      </c>
      <c r="G182" s="15">
        <v>0</v>
      </c>
      <c r="H182" s="15">
        <v>0</v>
      </c>
      <c r="I182" s="15">
        <v>0</v>
      </c>
      <c r="J182" s="24">
        <v>5280</v>
      </c>
      <c r="K182" s="2"/>
    </row>
    <row r="183" spans="1:11" ht="12.75" x14ac:dyDescent="0.2">
      <c r="A183" s="11" t="s">
        <v>111</v>
      </c>
      <c r="B183" s="14" t="s">
        <v>110</v>
      </c>
      <c r="C183" s="12">
        <f t="shared" si="3"/>
        <v>4</v>
      </c>
      <c r="D183" s="15">
        <v>2</v>
      </c>
      <c r="E183" s="15">
        <v>2</v>
      </c>
      <c r="F183" s="15">
        <v>0</v>
      </c>
      <c r="G183" s="15">
        <v>0</v>
      </c>
      <c r="H183" s="15">
        <v>0</v>
      </c>
      <c r="I183" s="15">
        <v>0</v>
      </c>
      <c r="J183" s="24">
        <v>4586.5</v>
      </c>
      <c r="K183" s="2"/>
    </row>
    <row r="184" spans="1:11" ht="12.75" x14ac:dyDescent="0.2">
      <c r="A184" s="11" t="s">
        <v>382</v>
      </c>
      <c r="B184" s="14" t="s">
        <v>110</v>
      </c>
      <c r="C184" s="12">
        <f t="shared" ref="C184:C236" si="4">SUM(D184:I184)</f>
        <v>1</v>
      </c>
      <c r="D184" s="15">
        <v>0</v>
      </c>
      <c r="E184" s="15">
        <v>1</v>
      </c>
      <c r="F184" s="15">
        <v>0</v>
      </c>
      <c r="G184" s="15">
        <v>0</v>
      </c>
      <c r="H184" s="15">
        <v>0</v>
      </c>
      <c r="I184" s="15">
        <v>0</v>
      </c>
      <c r="J184" s="24">
        <v>4273</v>
      </c>
      <c r="K184" s="2"/>
    </row>
    <row r="185" spans="1:11" ht="12.75" x14ac:dyDescent="0.2">
      <c r="A185" s="11" t="s">
        <v>112</v>
      </c>
      <c r="B185" s="14" t="s">
        <v>113</v>
      </c>
      <c r="C185" s="12">
        <f t="shared" si="4"/>
        <v>4</v>
      </c>
      <c r="D185" s="15">
        <v>1</v>
      </c>
      <c r="E185" s="15">
        <v>2</v>
      </c>
      <c r="F185" s="15">
        <v>1</v>
      </c>
      <c r="G185" s="15">
        <v>0</v>
      </c>
      <c r="H185" s="15">
        <v>0</v>
      </c>
      <c r="I185" s="15">
        <v>0</v>
      </c>
      <c r="J185" s="24">
        <v>4416</v>
      </c>
      <c r="K185" s="2"/>
    </row>
    <row r="186" spans="1:11" ht="27.75" customHeight="1" x14ac:dyDescent="0.2">
      <c r="A186" s="11" t="s">
        <v>114</v>
      </c>
      <c r="B186" s="14" t="s">
        <v>115</v>
      </c>
      <c r="C186" s="12">
        <f t="shared" si="4"/>
        <v>1</v>
      </c>
      <c r="D186" s="15">
        <v>0</v>
      </c>
      <c r="E186" s="15">
        <v>1</v>
      </c>
      <c r="F186" s="15">
        <v>0</v>
      </c>
      <c r="G186" s="15">
        <v>0</v>
      </c>
      <c r="H186" s="15">
        <v>0</v>
      </c>
      <c r="I186" s="15">
        <v>0</v>
      </c>
      <c r="J186" s="24">
        <v>5000</v>
      </c>
      <c r="K186" s="2"/>
    </row>
    <row r="187" spans="1:11" ht="12.75" x14ac:dyDescent="0.2">
      <c r="A187" s="11" t="s">
        <v>116</v>
      </c>
      <c r="B187" s="14" t="s">
        <v>115</v>
      </c>
      <c r="C187" s="12">
        <f t="shared" si="4"/>
        <v>1</v>
      </c>
      <c r="D187" s="15">
        <v>0</v>
      </c>
      <c r="E187" s="15">
        <v>0</v>
      </c>
      <c r="F187" s="15">
        <v>1</v>
      </c>
      <c r="G187" s="15">
        <v>0</v>
      </c>
      <c r="H187" s="15">
        <v>0</v>
      </c>
      <c r="I187" s="15">
        <v>0</v>
      </c>
      <c r="J187" s="24">
        <v>6000</v>
      </c>
      <c r="K187" s="2"/>
    </row>
    <row r="188" spans="1:11" ht="12.75" x14ac:dyDescent="0.2">
      <c r="A188" s="11" t="s">
        <v>535</v>
      </c>
      <c r="B188" s="14" t="s">
        <v>536</v>
      </c>
      <c r="C188" s="12">
        <f t="shared" si="4"/>
        <v>2</v>
      </c>
      <c r="D188" s="15">
        <v>0</v>
      </c>
      <c r="E188" s="15">
        <v>1</v>
      </c>
      <c r="F188" s="15">
        <v>0</v>
      </c>
      <c r="G188" s="15">
        <v>1</v>
      </c>
      <c r="H188" s="15">
        <v>0</v>
      </c>
      <c r="I188" s="15">
        <v>0</v>
      </c>
      <c r="J188" s="24">
        <v>7100</v>
      </c>
      <c r="K188" s="2"/>
    </row>
    <row r="189" spans="1:11" ht="12.75" x14ac:dyDescent="0.2">
      <c r="A189" s="11" t="s">
        <v>582</v>
      </c>
      <c r="B189" s="14" t="s">
        <v>536</v>
      </c>
      <c r="C189" s="12">
        <f t="shared" si="4"/>
        <v>1</v>
      </c>
      <c r="D189" s="15">
        <v>1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24">
        <v>4173</v>
      </c>
      <c r="K189" s="2"/>
    </row>
    <row r="190" spans="1:11" ht="12.75" x14ac:dyDescent="0.2">
      <c r="A190" s="11" t="s">
        <v>117</v>
      </c>
      <c r="B190" s="14" t="s">
        <v>118</v>
      </c>
      <c r="C190" s="12">
        <f t="shared" si="4"/>
        <v>21</v>
      </c>
      <c r="D190" s="15">
        <v>3</v>
      </c>
      <c r="E190" s="15">
        <v>14</v>
      </c>
      <c r="F190" s="15">
        <v>3</v>
      </c>
      <c r="G190" s="15">
        <v>1</v>
      </c>
      <c r="H190" s="15">
        <v>0</v>
      </c>
      <c r="I190" s="15">
        <v>0</v>
      </c>
      <c r="J190" s="24">
        <v>4848.67</v>
      </c>
      <c r="K190" s="2"/>
    </row>
    <row r="191" spans="1:11" ht="12.75" x14ac:dyDescent="0.2">
      <c r="A191" s="11" t="s">
        <v>119</v>
      </c>
      <c r="B191" s="14" t="s">
        <v>118</v>
      </c>
      <c r="C191" s="12">
        <f t="shared" si="4"/>
        <v>2</v>
      </c>
      <c r="D191" s="15">
        <v>0</v>
      </c>
      <c r="E191" s="15">
        <v>1</v>
      </c>
      <c r="F191" s="15">
        <v>1</v>
      </c>
      <c r="G191" s="15">
        <v>0</v>
      </c>
      <c r="H191" s="15">
        <v>0</v>
      </c>
      <c r="I191" s="15">
        <v>0</v>
      </c>
      <c r="J191" s="24">
        <v>5700</v>
      </c>
      <c r="K191" s="2"/>
    </row>
    <row r="192" spans="1:11" ht="38.25" x14ac:dyDescent="0.2">
      <c r="A192" s="11" t="s">
        <v>460</v>
      </c>
      <c r="B192" s="14" t="s">
        <v>118</v>
      </c>
      <c r="C192" s="12">
        <f t="shared" si="4"/>
        <v>2</v>
      </c>
      <c r="D192" s="15">
        <v>0</v>
      </c>
      <c r="E192" s="15">
        <v>2</v>
      </c>
      <c r="F192" s="15">
        <v>0</v>
      </c>
      <c r="G192" s="15">
        <v>0</v>
      </c>
      <c r="H192" s="15">
        <v>0</v>
      </c>
      <c r="I192" s="15">
        <v>0</v>
      </c>
      <c r="J192" s="24">
        <v>4400</v>
      </c>
      <c r="K192" s="2"/>
    </row>
    <row r="193" spans="1:16" ht="12.75" x14ac:dyDescent="0.2">
      <c r="A193" s="11" t="s">
        <v>355</v>
      </c>
      <c r="B193" s="14" t="s">
        <v>118</v>
      </c>
      <c r="C193" s="12">
        <f t="shared" si="4"/>
        <v>5</v>
      </c>
      <c r="D193" s="15">
        <v>1</v>
      </c>
      <c r="E193" s="15">
        <v>3</v>
      </c>
      <c r="F193" s="15">
        <v>0</v>
      </c>
      <c r="G193" s="15">
        <v>1</v>
      </c>
      <c r="H193" s="15">
        <v>0</v>
      </c>
      <c r="I193" s="15">
        <v>0</v>
      </c>
      <c r="J193" s="24">
        <v>5164.6000000000004</v>
      </c>
      <c r="K193" s="2"/>
    </row>
    <row r="194" spans="1:16" ht="14.25" customHeight="1" x14ac:dyDescent="0.2">
      <c r="A194" s="11" t="s">
        <v>461</v>
      </c>
      <c r="B194" s="14" t="s">
        <v>118</v>
      </c>
      <c r="C194" s="12">
        <f t="shared" si="4"/>
        <v>1</v>
      </c>
      <c r="D194" s="15">
        <v>0</v>
      </c>
      <c r="E194" s="15">
        <v>0</v>
      </c>
      <c r="F194" s="15">
        <v>0</v>
      </c>
      <c r="G194" s="15">
        <v>1</v>
      </c>
      <c r="H194" s="15">
        <v>0</v>
      </c>
      <c r="I194" s="15">
        <v>0</v>
      </c>
      <c r="J194" s="24">
        <v>9714</v>
      </c>
      <c r="K194" s="2"/>
    </row>
    <row r="195" spans="1:16" ht="15.75" customHeight="1" x14ac:dyDescent="0.2">
      <c r="A195" s="11" t="s">
        <v>120</v>
      </c>
      <c r="B195" s="14" t="s">
        <v>118</v>
      </c>
      <c r="C195" s="12">
        <f t="shared" si="4"/>
        <v>2</v>
      </c>
      <c r="D195" s="15">
        <v>0</v>
      </c>
      <c r="E195" s="15">
        <v>1</v>
      </c>
      <c r="F195" s="15">
        <v>1</v>
      </c>
      <c r="G195" s="15">
        <v>0</v>
      </c>
      <c r="H195" s="15">
        <v>0</v>
      </c>
      <c r="I195" s="15">
        <v>0</v>
      </c>
      <c r="J195" s="24">
        <v>4850</v>
      </c>
      <c r="K195" s="2"/>
    </row>
    <row r="196" spans="1:16" ht="25.5" x14ac:dyDescent="0.2">
      <c r="A196" s="11" t="s">
        <v>583</v>
      </c>
      <c r="B196" s="14" t="s">
        <v>121</v>
      </c>
      <c r="C196" s="12">
        <f t="shared" si="4"/>
        <v>1</v>
      </c>
      <c r="D196" s="15">
        <v>1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24">
        <v>4173</v>
      </c>
      <c r="K196" s="2"/>
    </row>
    <row r="197" spans="1:16" ht="17.25" customHeight="1" x14ac:dyDescent="0.2">
      <c r="A197" s="11" t="s">
        <v>537</v>
      </c>
      <c r="B197" s="14" t="s">
        <v>121</v>
      </c>
      <c r="C197" s="12">
        <f t="shared" si="4"/>
        <v>1</v>
      </c>
      <c r="D197" s="15">
        <v>0</v>
      </c>
      <c r="E197" s="15">
        <v>1</v>
      </c>
      <c r="F197" s="15">
        <v>0</v>
      </c>
      <c r="G197" s="15">
        <v>0</v>
      </c>
      <c r="H197" s="15">
        <v>0</v>
      </c>
      <c r="I197" s="15">
        <v>0</v>
      </c>
      <c r="J197" s="24">
        <v>5000</v>
      </c>
      <c r="K197" s="2"/>
    </row>
    <row r="198" spans="1:16" ht="16.5" customHeight="1" x14ac:dyDescent="0.2">
      <c r="A198" s="11" t="s">
        <v>538</v>
      </c>
      <c r="B198" s="14" t="s">
        <v>121</v>
      </c>
      <c r="C198" s="12">
        <f t="shared" si="4"/>
        <v>1</v>
      </c>
      <c r="D198" s="15">
        <v>0</v>
      </c>
      <c r="E198" s="15">
        <v>0</v>
      </c>
      <c r="F198" s="15">
        <v>0</v>
      </c>
      <c r="G198" s="15">
        <v>1</v>
      </c>
      <c r="H198" s="15">
        <v>0</v>
      </c>
      <c r="I198" s="15">
        <v>0</v>
      </c>
      <c r="J198" s="24">
        <v>7335</v>
      </c>
      <c r="K198" s="2"/>
    </row>
    <row r="199" spans="1:16" ht="12.75" x14ac:dyDescent="0.2">
      <c r="A199" s="11" t="s">
        <v>645</v>
      </c>
      <c r="B199" s="14" t="s">
        <v>121</v>
      </c>
      <c r="C199" s="12">
        <f t="shared" si="4"/>
        <v>1</v>
      </c>
      <c r="D199" s="15">
        <v>0</v>
      </c>
      <c r="E199" s="15">
        <v>1</v>
      </c>
      <c r="F199" s="15">
        <v>0</v>
      </c>
      <c r="G199" s="15">
        <v>0</v>
      </c>
      <c r="H199" s="15">
        <v>0</v>
      </c>
      <c r="I199" s="15">
        <v>0</v>
      </c>
      <c r="J199" s="24">
        <v>5000</v>
      </c>
      <c r="K199" s="2"/>
    </row>
    <row r="200" spans="1:16" ht="12.75" x14ac:dyDescent="0.2">
      <c r="A200" s="11" t="s">
        <v>122</v>
      </c>
      <c r="B200" s="14" t="s">
        <v>121</v>
      </c>
      <c r="C200" s="12">
        <f t="shared" si="4"/>
        <v>10</v>
      </c>
      <c r="D200" s="15">
        <v>1</v>
      </c>
      <c r="E200" s="15">
        <v>3</v>
      </c>
      <c r="F200" s="15">
        <v>4</v>
      </c>
      <c r="G200" s="15">
        <v>2</v>
      </c>
      <c r="H200" s="15">
        <v>0</v>
      </c>
      <c r="I200" s="15">
        <v>0</v>
      </c>
      <c r="J200" s="24">
        <v>5987.3</v>
      </c>
      <c r="K200" s="2"/>
    </row>
    <row r="201" spans="1:16" ht="12.75" x14ac:dyDescent="0.2">
      <c r="A201" s="11" t="s">
        <v>124</v>
      </c>
      <c r="B201" s="14" t="s">
        <v>123</v>
      </c>
      <c r="C201" s="12">
        <f t="shared" si="4"/>
        <v>3</v>
      </c>
      <c r="D201" s="15">
        <v>0</v>
      </c>
      <c r="E201" s="15">
        <v>1</v>
      </c>
      <c r="F201" s="15">
        <v>2</v>
      </c>
      <c r="G201" s="15">
        <v>0</v>
      </c>
      <c r="H201" s="15">
        <v>0</v>
      </c>
      <c r="I201" s="15">
        <v>0</v>
      </c>
      <c r="J201" s="24">
        <v>5429.67</v>
      </c>
      <c r="K201" s="2"/>
    </row>
    <row r="202" spans="1:16" ht="15.75" customHeight="1" x14ac:dyDescent="0.2">
      <c r="A202" s="11" t="s">
        <v>646</v>
      </c>
      <c r="B202" s="14" t="s">
        <v>123</v>
      </c>
      <c r="C202" s="12">
        <f t="shared" si="4"/>
        <v>3</v>
      </c>
      <c r="D202" s="15">
        <v>0</v>
      </c>
      <c r="E202" s="15">
        <v>3</v>
      </c>
      <c r="F202" s="15">
        <v>0</v>
      </c>
      <c r="G202" s="15">
        <v>0</v>
      </c>
      <c r="H202" s="15">
        <v>0</v>
      </c>
      <c r="I202" s="15">
        <v>0</v>
      </c>
      <c r="J202" s="24">
        <v>5000</v>
      </c>
      <c r="K202" s="17"/>
      <c r="L202" s="10">
        <f>SUM(L159:L201)</f>
        <v>0</v>
      </c>
      <c r="M202" s="10"/>
      <c r="N202" s="10"/>
      <c r="O202" s="10"/>
      <c r="P202" s="10"/>
    </row>
    <row r="203" spans="1:16" ht="12.75" x14ac:dyDescent="0.2">
      <c r="A203" s="11" t="s">
        <v>125</v>
      </c>
      <c r="B203" s="14" t="s">
        <v>123</v>
      </c>
      <c r="C203" s="12">
        <f t="shared" si="4"/>
        <v>3</v>
      </c>
      <c r="D203" s="15">
        <v>0</v>
      </c>
      <c r="E203" s="15">
        <v>1</v>
      </c>
      <c r="F203" s="15">
        <v>2</v>
      </c>
      <c r="G203" s="15">
        <v>0</v>
      </c>
      <c r="H203" s="15">
        <v>0</v>
      </c>
      <c r="I203" s="15">
        <v>0</v>
      </c>
      <c r="J203" s="24">
        <v>5733.33</v>
      </c>
      <c r="K203" s="2"/>
    </row>
    <row r="204" spans="1:16" ht="25.5" x14ac:dyDescent="0.2">
      <c r="A204" s="11" t="s">
        <v>647</v>
      </c>
      <c r="B204" s="14" t="s">
        <v>123</v>
      </c>
      <c r="C204" s="12">
        <f t="shared" si="4"/>
        <v>1</v>
      </c>
      <c r="D204" s="15">
        <v>0</v>
      </c>
      <c r="E204" s="15">
        <v>0</v>
      </c>
      <c r="F204" s="15">
        <v>1</v>
      </c>
      <c r="G204" s="15">
        <v>0</v>
      </c>
      <c r="H204" s="15">
        <v>0</v>
      </c>
      <c r="I204" s="15">
        <v>0</v>
      </c>
      <c r="J204" s="24">
        <v>5150</v>
      </c>
      <c r="K204" s="2"/>
    </row>
    <row r="205" spans="1:16" ht="12.75" x14ac:dyDescent="0.2">
      <c r="A205" s="11" t="s">
        <v>648</v>
      </c>
      <c r="B205" s="14" t="s">
        <v>123</v>
      </c>
      <c r="C205" s="12">
        <f t="shared" si="4"/>
        <v>1</v>
      </c>
      <c r="D205" s="15">
        <v>0</v>
      </c>
      <c r="E205" s="15">
        <v>1</v>
      </c>
      <c r="F205" s="15">
        <v>0</v>
      </c>
      <c r="G205" s="15">
        <v>0</v>
      </c>
      <c r="H205" s="15">
        <v>0</v>
      </c>
      <c r="I205" s="15">
        <v>0</v>
      </c>
      <c r="J205" s="24">
        <v>5000</v>
      </c>
      <c r="K205" s="2"/>
    </row>
    <row r="206" spans="1:16" ht="25.5" x14ac:dyDescent="0.2">
      <c r="A206" s="11" t="s">
        <v>649</v>
      </c>
      <c r="B206" s="14" t="s">
        <v>585</v>
      </c>
      <c r="C206" s="12">
        <f t="shared" si="4"/>
        <v>1</v>
      </c>
      <c r="D206" s="15">
        <v>0</v>
      </c>
      <c r="E206" s="15">
        <v>0</v>
      </c>
      <c r="F206" s="15">
        <v>1</v>
      </c>
      <c r="G206" s="15">
        <v>0</v>
      </c>
      <c r="H206" s="15">
        <v>0</v>
      </c>
      <c r="I206" s="15">
        <v>0</v>
      </c>
      <c r="J206" s="24">
        <v>5834</v>
      </c>
      <c r="K206" s="2"/>
    </row>
    <row r="207" spans="1:16" ht="25.5" x14ac:dyDescent="0.2">
      <c r="A207" s="11" t="s">
        <v>584</v>
      </c>
      <c r="B207" s="14" t="s">
        <v>585</v>
      </c>
      <c r="C207" s="12">
        <f t="shared" si="4"/>
        <v>6</v>
      </c>
      <c r="D207" s="15">
        <v>1</v>
      </c>
      <c r="E207" s="15">
        <v>5</v>
      </c>
      <c r="F207" s="15">
        <v>0</v>
      </c>
      <c r="G207" s="15">
        <v>0</v>
      </c>
      <c r="H207" s="15">
        <v>0</v>
      </c>
      <c r="I207" s="15">
        <v>0</v>
      </c>
      <c r="J207" s="24">
        <v>4195.5</v>
      </c>
      <c r="K207" s="2"/>
    </row>
    <row r="208" spans="1:16" ht="18" customHeight="1" x14ac:dyDescent="0.2">
      <c r="A208" s="11" t="s">
        <v>462</v>
      </c>
      <c r="B208" s="14" t="s">
        <v>430</v>
      </c>
      <c r="C208" s="12">
        <f t="shared" si="4"/>
        <v>2</v>
      </c>
      <c r="D208" s="15">
        <v>1</v>
      </c>
      <c r="E208" s="15">
        <v>0</v>
      </c>
      <c r="F208" s="15">
        <v>1</v>
      </c>
      <c r="G208" s="15">
        <v>0</v>
      </c>
      <c r="H208" s="15">
        <v>0</v>
      </c>
      <c r="I208" s="15">
        <v>0</v>
      </c>
      <c r="J208" s="24">
        <v>4936.5</v>
      </c>
      <c r="K208" s="2"/>
    </row>
    <row r="209" spans="1:16" ht="25.5" x14ac:dyDescent="0.2">
      <c r="A209" s="11" t="s">
        <v>429</v>
      </c>
      <c r="B209" s="14" t="s">
        <v>430</v>
      </c>
      <c r="C209" s="12">
        <f t="shared" si="4"/>
        <v>1</v>
      </c>
      <c r="D209" s="15">
        <v>0</v>
      </c>
      <c r="E209" s="15">
        <v>1</v>
      </c>
      <c r="F209" s="15">
        <v>0</v>
      </c>
      <c r="G209" s="15">
        <v>0</v>
      </c>
      <c r="H209" s="15">
        <v>0</v>
      </c>
      <c r="I209" s="15">
        <v>0</v>
      </c>
      <c r="J209" s="24">
        <v>4205</v>
      </c>
      <c r="K209" s="2"/>
    </row>
    <row r="210" spans="1:16" ht="25.5" x14ac:dyDescent="0.2">
      <c r="A210" s="11" t="s">
        <v>650</v>
      </c>
      <c r="B210" s="14" t="s">
        <v>651</v>
      </c>
      <c r="C210" s="12">
        <f t="shared" si="4"/>
        <v>2</v>
      </c>
      <c r="D210" s="15">
        <v>0</v>
      </c>
      <c r="E210" s="15">
        <v>0</v>
      </c>
      <c r="F210" s="15">
        <v>2</v>
      </c>
      <c r="G210" s="15">
        <v>0</v>
      </c>
      <c r="H210" s="15">
        <v>0</v>
      </c>
      <c r="I210" s="15">
        <v>0</v>
      </c>
      <c r="J210" s="24">
        <v>6340</v>
      </c>
      <c r="K210" s="2"/>
    </row>
    <row r="211" spans="1:16" ht="12.75" x14ac:dyDescent="0.2">
      <c r="A211" s="11" t="s">
        <v>652</v>
      </c>
      <c r="B211" s="14" t="s">
        <v>651</v>
      </c>
      <c r="C211" s="12">
        <f t="shared" si="4"/>
        <v>1</v>
      </c>
      <c r="D211" s="15">
        <v>0</v>
      </c>
      <c r="E211" s="15">
        <v>0</v>
      </c>
      <c r="F211" s="15">
        <v>1</v>
      </c>
      <c r="G211" s="15">
        <v>0</v>
      </c>
      <c r="H211" s="15">
        <v>0</v>
      </c>
      <c r="I211" s="15">
        <v>0</v>
      </c>
      <c r="J211" s="24">
        <v>5072</v>
      </c>
      <c r="K211" s="2"/>
    </row>
    <row r="212" spans="1:16" ht="25.5" x14ac:dyDescent="0.2">
      <c r="A212" s="11" t="s">
        <v>463</v>
      </c>
      <c r="B212" s="14" t="s">
        <v>464</v>
      </c>
      <c r="C212" s="12">
        <f t="shared" si="4"/>
        <v>1</v>
      </c>
      <c r="D212" s="15">
        <v>0</v>
      </c>
      <c r="E212" s="15">
        <v>1</v>
      </c>
      <c r="F212" s="15">
        <v>0</v>
      </c>
      <c r="G212" s="15">
        <v>0</v>
      </c>
      <c r="H212" s="15">
        <v>0</v>
      </c>
      <c r="I212" s="15">
        <v>0</v>
      </c>
      <c r="J212" s="24">
        <v>4320</v>
      </c>
      <c r="K212" s="2"/>
    </row>
    <row r="213" spans="1:16" ht="12.75" x14ac:dyDescent="0.2">
      <c r="A213" s="11" t="s">
        <v>364</v>
      </c>
      <c r="B213" s="14" t="s">
        <v>365</v>
      </c>
      <c r="C213" s="12">
        <f t="shared" si="4"/>
        <v>1</v>
      </c>
      <c r="D213" s="15">
        <v>0</v>
      </c>
      <c r="E213" s="15">
        <v>0</v>
      </c>
      <c r="F213" s="15">
        <v>1</v>
      </c>
      <c r="G213" s="15">
        <v>0</v>
      </c>
      <c r="H213" s="15">
        <v>0</v>
      </c>
      <c r="I213" s="15">
        <v>0</v>
      </c>
      <c r="J213" s="24">
        <v>5584</v>
      </c>
      <c r="K213" s="2"/>
    </row>
    <row r="214" spans="1:16" ht="16.5" customHeight="1" x14ac:dyDescent="0.2">
      <c r="A214" s="11" t="s">
        <v>539</v>
      </c>
      <c r="B214" s="14" t="s">
        <v>365</v>
      </c>
      <c r="C214" s="12">
        <f t="shared" si="4"/>
        <v>1</v>
      </c>
      <c r="D214" s="15">
        <v>0</v>
      </c>
      <c r="E214" s="15">
        <v>0</v>
      </c>
      <c r="F214" s="15">
        <v>1</v>
      </c>
      <c r="G214" s="15">
        <v>0</v>
      </c>
      <c r="H214" s="15">
        <v>0</v>
      </c>
      <c r="I214" s="15">
        <v>0</v>
      </c>
      <c r="J214" s="24">
        <v>5960</v>
      </c>
      <c r="K214" s="2"/>
    </row>
    <row r="215" spans="1:16" ht="29.25" customHeight="1" x14ac:dyDescent="0.2">
      <c r="A215" s="11" t="s">
        <v>126</v>
      </c>
      <c r="B215" s="14" t="s">
        <v>127</v>
      </c>
      <c r="C215" s="12">
        <f t="shared" si="4"/>
        <v>3</v>
      </c>
      <c r="D215" s="15">
        <v>1</v>
      </c>
      <c r="E215" s="15">
        <v>2</v>
      </c>
      <c r="F215" s="15">
        <v>0</v>
      </c>
      <c r="G215" s="15">
        <v>0</v>
      </c>
      <c r="H215" s="15">
        <v>0</v>
      </c>
      <c r="I215" s="15">
        <v>0</v>
      </c>
      <c r="J215" s="24">
        <v>4257.67</v>
      </c>
      <c r="K215" s="2"/>
    </row>
    <row r="216" spans="1:16" ht="16.5" customHeight="1" x14ac:dyDescent="0.2">
      <c r="A216" s="11" t="s">
        <v>128</v>
      </c>
      <c r="B216" s="14" t="s">
        <v>127</v>
      </c>
      <c r="C216" s="12">
        <f t="shared" si="4"/>
        <v>3</v>
      </c>
      <c r="D216" s="15">
        <v>0</v>
      </c>
      <c r="E216" s="15">
        <v>2</v>
      </c>
      <c r="F216" s="15">
        <v>1</v>
      </c>
      <c r="G216" s="15">
        <v>0</v>
      </c>
      <c r="H216" s="15">
        <v>0</v>
      </c>
      <c r="I216" s="15">
        <v>0</v>
      </c>
      <c r="J216" s="24">
        <v>4646.33</v>
      </c>
      <c r="K216" s="2"/>
    </row>
    <row r="217" spans="1:16" ht="16.5" customHeight="1" x14ac:dyDescent="0.2">
      <c r="A217" s="11" t="s">
        <v>540</v>
      </c>
      <c r="B217" s="14" t="s">
        <v>541</v>
      </c>
      <c r="C217" s="12">
        <f t="shared" si="4"/>
        <v>1</v>
      </c>
      <c r="D217" s="15">
        <v>1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24">
        <v>4173</v>
      </c>
      <c r="K217" s="2"/>
    </row>
    <row r="218" spans="1:16" ht="12.75" x14ac:dyDescent="0.2">
      <c r="A218" s="11" t="s">
        <v>586</v>
      </c>
      <c r="B218" s="14" t="s">
        <v>129</v>
      </c>
      <c r="C218" s="12">
        <f t="shared" si="4"/>
        <v>3</v>
      </c>
      <c r="D218" s="15">
        <v>3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24">
        <v>4173</v>
      </c>
      <c r="K218" s="2"/>
    </row>
    <row r="219" spans="1:16" ht="12.75" x14ac:dyDescent="0.2">
      <c r="A219" s="11" t="s">
        <v>130</v>
      </c>
      <c r="B219" s="14" t="s">
        <v>129</v>
      </c>
      <c r="C219" s="12">
        <f t="shared" si="4"/>
        <v>7</v>
      </c>
      <c r="D219" s="15">
        <v>0</v>
      </c>
      <c r="E219" s="15">
        <v>7</v>
      </c>
      <c r="F219" s="15">
        <v>0</v>
      </c>
      <c r="G219" s="15">
        <v>0</v>
      </c>
      <c r="H219" s="15">
        <v>0</v>
      </c>
      <c r="I219" s="15">
        <v>0</v>
      </c>
      <c r="J219" s="24">
        <v>4452.71</v>
      </c>
      <c r="K219" s="2"/>
    </row>
    <row r="220" spans="1:16" ht="28.5" customHeight="1" x14ac:dyDescent="0.2">
      <c r="A220" s="11" t="s">
        <v>542</v>
      </c>
      <c r="B220" s="14" t="s">
        <v>543</v>
      </c>
      <c r="C220" s="12">
        <f t="shared" si="4"/>
        <v>2</v>
      </c>
      <c r="D220" s="15">
        <v>0</v>
      </c>
      <c r="E220" s="15">
        <v>0</v>
      </c>
      <c r="F220" s="15">
        <v>2</v>
      </c>
      <c r="G220" s="15">
        <v>0</v>
      </c>
      <c r="H220" s="15">
        <v>0</v>
      </c>
      <c r="I220" s="15">
        <v>0</v>
      </c>
      <c r="J220" s="24">
        <v>6000</v>
      </c>
      <c r="K220" s="17"/>
      <c r="L220" s="10">
        <f>SUM(L203:L219)</f>
        <v>0</v>
      </c>
      <c r="M220" s="10"/>
      <c r="N220" s="10"/>
      <c r="O220" s="10"/>
      <c r="P220" s="10"/>
    </row>
    <row r="221" spans="1:16" ht="12.75" x14ac:dyDescent="0.2">
      <c r="A221" s="11" t="s">
        <v>131</v>
      </c>
      <c r="B221" s="14" t="s">
        <v>132</v>
      </c>
      <c r="C221" s="12">
        <f t="shared" si="4"/>
        <v>8</v>
      </c>
      <c r="D221" s="15">
        <v>3</v>
      </c>
      <c r="E221" s="15">
        <v>4</v>
      </c>
      <c r="F221" s="15">
        <v>1</v>
      </c>
      <c r="G221" s="15">
        <v>0</v>
      </c>
      <c r="H221" s="15">
        <v>0</v>
      </c>
      <c r="I221" s="15">
        <v>0</v>
      </c>
      <c r="J221" s="24">
        <v>4611.75</v>
      </c>
      <c r="K221" s="2"/>
    </row>
    <row r="222" spans="1:16" ht="12.75" x14ac:dyDescent="0.2">
      <c r="A222" s="11" t="s">
        <v>356</v>
      </c>
      <c r="B222" s="14" t="s">
        <v>133</v>
      </c>
      <c r="C222" s="12">
        <f t="shared" si="4"/>
        <v>1</v>
      </c>
      <c r="D222" s="15">
        <v>0</v>
      </c>
      <c r="E222" s="15">
        <v>1</v>
      </c>
      <c r="F222" s="15">
        <v>0</v>
      </c>
      <c r="G222" s="15">
        <v>0</v>
      </c>
      <c r="H222" s="15">
        <v>0</v>
      </c>
      <c r="I222" s="15">
        <v>0</v>
      </c>
      <c r="J222" s="24">
        <v>4200</v>
      </c>
      <c r="K222" s="2"/>
    </row>
    <row r="223" spans="1:16" ht="12.75" x14ac:dyDescent="0.2">
      <c r="A223" s="11" t="s">
        <v>357</v>
      </c>
      <c r="B223" s="14" t="s">
        <v>134</v>
      </c>
      <c r="C223" s="12">
        <f t="shared" si="4"/>
        <v>3</v>
      </c>
      <c r="D223" s="15">
        <v>2</v>
      </c>
      <c r="E223" s="15">
        <v>1</v>
      </c>
      <c r="F223" s="15">
        <v>0</v>
      </c>
      <c r="G223" s="15">
        <v>0</v>
      </c>
      <c r="H223" s="15">
        <v>0</v>
      </c>
      <c r="I223" s="15">
        <v>0</v>
      </c>
      <c r="J223" s="24">
        <v>4175.33</v>
      </c>
      <c r="K223" s="2"/>
    </row>
    <row r="224" spans="1:16" ht="17.25" customHeight="1" x14ac:dyDescent="0.2">
      <c r="A224" s="11" t="s">
        <v>465</v>
      </c>
      <c r="B224" s="14" t="s">
        <v>134</v>
      </c>
      <c r="C224" s="12">
        <f t="shared" si="4"/>
        <v>1</v>
      </c>
      <c r="D224" s="15">
        <v>1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24">
        <v>4173</v>
      </c>
      <c r="K224" s="2"/>
    </row>
    <row r="225" spans="1:16" ht="15" customHeight="1" x14ac:dyDescent="0.2">
      <c r="A225" s="11" t="s">
        <v>466</v>
      </c>
      <c r="B225" s="14" t="s">
        <v>134</v>
      </c>
      <c r="C225" s="12">
        <f t="shared" si="4"/>
        <v>2</v>
      </c>
      <c r="D225" s="15">
        <v>1</v>
      </c>
      <c r="E225" s="15">
        <v>1</v>
      </c>
      <c r="F225" s="15">
        <v>0</v>
      </c>
      <c r="G225" s="15">
        <v>0</v>
      </c>
      <c r="H225" s="15">
        <v>0</v>
      </c>
      <c r="I225" s="15">
        <v>0</v>
      </c>
      <c r="J225" s="24">
        <v>4586.5</v>
      </c>
      <c r="K225" s="2"/>
    </row>
    <row r="226" spans="1:16" ht="12.75" x14ac:dyDescent="0.2">
      <c r="A226" s="11" t="s">
        <v>135</v>
      </c>
      <c r="B226" s="14" t="s">
        <v>134</v>
      </c>
      <c r="C226" s="12">
        <f t="shared" si="4"/>
        <v>33</v>
      </c>
      <c r="D226" s="15">
        <v>13</v>
      </c>
      <c r="E226" s="15">
        <v>20</v>
      </c>
      <c r="F226" s="15">
        <v>0</v>
      </c>
      <c r="G226" s="15">
        <v>0</v>
      </c>
      <c r="H226" s="15">
        <v>0</v>
      </c>
      <c r="I226" s="15">
        <v>0</v>
      </c>
      <c r="J226" s="24">
        <v>4184.41</v>
      </c>
      <c r="K226" s="2"/>
    </row>
    <row r="227" spans="1:16" ht="25.5" x14ac:dyDescent="0.2">
      <c r="A227" s="11" t="s">
        <v>467</v>
      </c>
      <c r="B227" s="14" t="s">
        <v>134</v>
      </c>
      <c r="C227" s="12">
        <f t="shared" si="4"/>
        <v>1</v>
      </c>
      <c r="D227" s="15">
        <v>1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24">
        <v>4173</v>
      </c>
      <c r="K227" s="2"/>
    </row>
    <row r="228" spans="1:16" ht="25.5" x14ac:dyDescent="0.2">
      <c r="A228" s="11" t="s">
        <v>653</v>
      </c>
      <c r="B228" s="14" t="s">
        <v>134</v>
      </c>
      <c r="C228" s="12">
        <f t="shared" si="4"/>
        <v>1</v>
      </c>
      <c r="D228" s="15">
        <v>1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24">
        <v>4173</v>
      </c>
      <c r="K228" s="2"/>
    </row>
    <row r="229" spans="1:16" ht="25.5" x14ac:dyDescent="0.2">
      <c r="A229" s="11" t="s">
        <v>654</v>
      </c>
      <c r="B229" s="14" t="s">
        <v>134</v>
      </c>
      <c r="C229" s="12">
        <f t="shared" si="4"/>
        <v>2</v>
      </c>
      <c r="D229" s="15">
        <v>1</v>
      </c>
      <c r="E229" s="15">
        <v>1</v>
      </c>
      <c r="F229" s="15">
        <v>0</v>
      </c>
      <c r="G229" s="15">
        <v>0</v>
      </c>
      <c r="H229" s="15">
        <v>0</v>
      </c>
      <c r="I229" s="15">
        <v>0</v>
      </c>
      <c r="J229" s="24">
        <v>4212.75</v>
      </c>
      <c r="K229" s="2"/>
    </row>
    <row r="230" spans="1:16" ht="20.25" customHeight="1" x14ac:dyDescent="0.2">
      <c r="A230" s="11" t="s">
        <v>587</v>
      </c>
      <c r="B230" s="14" t="s">
        <v>134</v>
      </c>
      <c r="C230" s="12">
        <f t="shared" si="4"/>
        <v>1</v>
      </c>
      <c r="D230" s="15">
        <v>1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24">
        <v>2086</v>
      </c>
      <c r="K230" s="2"/>
    </row>
    <row r="231" spans="1:16" ht="12.75" x14ac:dyDescent="0.2">
      <c r="A231" s="11" t="s">
        <v>136</v>
      </c>
      <c r="B231" s="14" t="s">
        <v>137</v>
      </c>
      <c r="C231" s="12">
        <f t="shared" si="4"/>
        <v>5</v>
      </c>
      <c r="D231" s="15">
        <v>2</v>
      </c>
      <c r="E231" s="15">
        <v>3</v>
      </c>
      <c r="F231" s="15">
        <v>0</v>
      </c>
      <c r="G231" s="15">
        <v>0</v>
      </c>
      <c r="H231" s="15">
        <v>0</v>
      </c>
      <c r="I231" s="15">
        <v>0</v>
      </c>
      <c r="J231" s="24">
        <v>4327.12</v>
      </c>
      <c r="K231" s="2"/>
    </row>
    <row r="232" spans="1:16" ht="42.75" customHeight="1" x14ac:dyDescent="0.2">
      <c r="A232" s="11" t="s">
        <v>655</v>
      </c>
      <c r="B232" s="14" t="s">
        <v>656</v>
      </c>
      <c r="C232" s="12">
        <f t="shared" si="4"/>
        <v>1</v>
      </c>
      <c r="D232" s="15">
        <v>1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24">
        <v>4173</v>
      </c>
      <c r="K232" s="17"/>
      <c r="L232" s="10">
        <f>SUM(L221:L231)</f>
        <v>0</v>
      </c>
      <c r="M232" s="10"/>
      <c r="N232" s="10"/>
      <c r="O232" s="10"/>
      <c r="P232" s="10"/>
    </row>
    <row r="233" spans="1:16" ht="25.5" x14ac:dyDescent="0.2">
      <c r="A233" s="11" t="s">
        <v>544</v>
      </c>
      <c r="B233" s="14" t="s">
        <v>545</v>
      </c>
      <c r="C233" s="12">
        <f t="shared" si="4"/>
        <v>1</v>
      </c>
      <c r="D233" s="15">
        <v>1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24">
        <v>3300</v>
      </c>
      <c r="K233" s="2"/>
    </row>
    <row r="234" spans="1:16" ht="12.75" x14ac:dyDescent="0.2">
      <c r="A234" s="11" t="s">
        <v>138</v>
      </c>
      <c r="B234" s="14" t="s">
        <v>139</v>
      </c>
      <c r="C234" s="12">
        <f t="shared" si="4"/>
        <v>14</v>
      </c>
      <c r="D234" s="15">
        <v>6</v>
      </c>
      <c r="E234" s="15">
        <v>7</v>
      </c>
      <c r="F234" s="15">
        <v>1</v>
      </c>
      <c r="G234" s="15">
        <v>0</v>
      </c>
      <c r="H234" s="15">
        <v>0</v>
      </c>
      <c r="I234" s="15">
        <v>0</v>
      </c>
      <c r="J234" s="24">
        <v>4232.93</v>
      </c>
      <c r="K234" s="2"/>
    </row>
    <row r="235" spans="1:16" ht="12.75" x14ac:dyDescent="0.2">
      <c r="A235" s="11" t="s">
        <v>468</v>
      </c>
      <c r="B235" s="14" t="s">
        <v>139</v>
      </c>
      <c r="C235" s="12">
        <f t="shared" si="4"/>
        <v>5</v>
      </c>
      <c r="D235" s="15">
        <v>0</v>
      </c>
      <c r="E235" s="15">
        <v>2</v>
      </c>
      <c r="F235" s="15">
        <v>3</v>
      </c>
      <c r="G235" s="15">
        <v>0</v>
      </c>
      <c r="H235" s="15">
        <v>0</v>
      </c>
      <c r="I235" s="15">
        <v>0</v>
      </c>
      <c r="J235" s="24">
        <v>5421.42</v>
      </c>
      <c r="K235" s="2"/>
    </row>
    <row r="236" spans="1:16" ht="20.25" customHeight="1" x14ac:dyDescent="0.2">
      <c r="A236" s="11" t="s">
        <v>546</v>
      </c>
      <c r="B236" s="14" t="s">
        <v>469</v>
      </c>
      <c r="C236" s="12">
        <f t="shared" si="4"/>
        <v>1</v>
      </c>
      <c r="D236" s="15">
        <v>0</v>
      </c>
      <c r="E236" s="15">
        <v>1</v>
      </c>
      <c r="F236" s="15">
        <v>0</v>
      </c>
      <c r="G236" s="15">
        <v>0</v>
      </c>
      <c r="H236" s="15">
        <v>0</v>
      </c>
      <c r="I236" s="15">
        <v>0</v>
      </c>
      <c r="J236" s="24">
        <v>4500</v>
      </c>
      <c r="K236" s="2"/>
    </row>
    <row r="237" spans="1:16" ht="15" customHeight="1" x14ac:dyDescent="0.2">
      <c r="A237" s="11" t="s">
        <v>470</v>
      </c>
      <c r="B237" s="14" t="s">
        <v>469</v>
      </c>
      <c r="C237" s="12">
        <f t="shared" ref="C237:C292" si="5">SUM(D237:I237)</f>
        <v>1</v>
      </c>
      <c r="D237" s="15">
        <v>0</v>
      </c>
      <c r="E237" s="15">
        <v>0</v>
      </c>
      <c r="F237" s="15">
        <v>0</v>
      </c>
      <c r="G237" s="15">
        <v>1</v>
      </c>
      <c r="H237" s="15">
        <v>0</v>
      </c>
      <c r="I237" s="15">
        <v>0</v>
      </c>
      <c r="J237" s="24">
        <v>10000</v>
      </c>
      <c r="K237" s="2"/>
    </row>
    <row r="238" spans="1:16" ht="20.25" customHeight="1" x14ac:dyDescent="0.2">
      <c r="A238" s="11" t="s">
        <v>547</v>
      </c>
      <c r="B238" s="14" t="s">
        <v>469</v>
      </c>
      <c r="C238" s="12">
        <f t="shared" si="5"/>
        <v>2</v>
      </c>
      <c r="D238" s="15">
        <v>0</v>
      </c>
      <c r="E238" s="15">
        <v>1</v>
      </c>
      <c r="F238" s="15">
        <v>1</v>
      </c>
      <c r="G238" s="15">
        <v>0</v>
      </c>
      <c r="H238" s="15">
        <v>0</v>
      </c>
      <c r="I238" s="15">
        <v>0</v>
      </c>
      <c r="J238" s="24">
        <v>5600</v>
      </c>
      <c r="K238" s="2"/>
    </row>
    <row r="239" spans="1:16" ht="12.75" x14ac:dyDescent="0.2">
      <c r="A239" s="11" t="s">
        <v>657</v>
      </c>
      <c r="B239" s="14" t="s">
        <v>140</v>
      </c>
      <c r="C239" s="12">
        <f t="shared" si="5"/>
        <v>1</v>
      </c>
      <c r="D239" s="15">
        <v>0</v>
      </c>
      <c r="E239" s="15">
        <v>1</v>
      </c>
      <c r="F239" s="15">
        <v>0</v>
      </c>
      <c r="G239" s="15">
        <v>0</v>
      </c>
      <c r="H239" s="15">
        <v>0</v>
      </c>
      <c r="I239" s="15">
        <v>0</v>
      </c>
      <c r="J239" s="24">
        <v>4500</v>
      </c>
      <c r="K239" s="2"/>
    </row>
    <row r="240" spans="1:16" ht="12.75" x14ac:dyDescent="0.2">
      <c r="A240" s="11" t="s">
        <v>358</v>
      </c>
      <c r="B240" s="14" t="s">
        <v>140</v>
      </c>
      <c r="C240" s="12">
        <f t="shared" si="5"/>
        <v>1</v>
      </c>
      <c r="D240" s="15">
        <v>0</v>
      </c>
      <c r="E240" s="15">
        <v>1</v>
      </c>
      <c r="F240" s="15">
        <v>0</v>
      </c>
      <c r="G240" s="15">
        <v>0</v>
      </c>
      <c r="H240" s="15">
        <v>0</v>
      </c>
      <c r="I240" s="15">
        <v>0</v>
      </c>
      <c r="J240" s="24">
        <v>4200</v>
      </c>
      <c r="K240" s="2"/>
    </row>
    <row r="241" spans="1:16" ht="12.75" x14ac:dyDescent="0.2">
      <c r="A241" s="11" t="s">
        <v>314</v>
      </c>
      <c r="B241" s="14" t="s">
        <v>315</v>
      </c>
      <c r="C241" s="12">
        <f t="shared" si="5"/>
        <v>3</v>
      </c>
      <c r="D241" s="15">
        <v>0</v>
      </c>
      <c r="E241" s="15">
        <v>3</v>
      </c>
      <c r="F241" s="15">
        <v>0</v>
      </c>
      <c r="G241" s="15">
        <v>0</v>
      </c>
      <c r="H241" s="15">
        <v>0</v>
      </c>
      <c r="I241" s="15">
        <v>0</v>
      </c>
      <c r="J241" s="24">
        <v>4458.33</v>
      </c>
      <c r="K241" s="2"/>
    </row>
    <row r="242" spans="1:16" ht="21" customHeight="1" x14ac:dyDescent="0.2">
      <c r="A242" s="11" t="s">
        <v>588</v>
      </c>
      <c r="B242" s="14" t="s">
        <v>589</v>
      </c>
      <c r="C242" s="12">
        <f t="shared" si="5"/>
        <v>1</v>
      </c>
      <c r="D242" s="15">
        <v>0</v>
      </c>
      <c r="E242" s="15">
        <v>0</v>
      </c>
      <c r="F242" s="15">
        <v>1</v>
      </c>
      <c r="G242" s="15">
        <v>0</v>
      </c>
      <c r="H242" s="15">
        <v>0</v>
      </c>
      <c r="I242" s="15">
        <v>0</v>
      </c>
      <c r="J242" s="24">
        <v>6500</v>
      </c>
      <c r="K242" s="17"/>
      <c r="L242" s="10">
        <f>SUM(L233:L241)</f>
        <v>0</v>
      </c>
      <c r="M242" s="10"/>
      <c r="N242" s="10"/>
      <c r="O242" s="10"/>
      <c r="P242" s="10"/>
    </row>
    <row r="243" spans="1:16" ht="12.75" x14ac:dyDescent="0.2">
      <c r="A243" s="11" t="s">
        <v>141</v>
      </c>
      <c r="B243" s="14" t="s">
        <v>142</v>
      </c>
      <c r="C243" s="12">
        <f t="shared" si="5"/>
        <v>49</v>
      </c>
      <c r="D243" s="15">
        <v>4</v>
      </c>
      <c r="E243" s="15">
        <v>23</v>
      </c>
      <c r="F243" s="15">
        <v>17</v>
      </c>
      <c r="G243" s="15">
        <v>5</v>
      </c>
      <c r="H243" s="15">
        <v>0</v>
      </c>
      <c r="I243" s="15">
        <v>0</v>
      </c>
      <c r="J243" s="24">
        <v>5508.57</v>
      </c>
      <c r="K243" s="2"/>
    </row>
    <row r="244" spans="1:16" ht="25.5" x14ac:dyDescent="0.2">
      <c r="A244" s="11" t="s">
        <v>548</v>
      </c>
      <c r="B244" s="14" t="s">
        <v>549</v>
      </c>
      <c r="C244" s="12">
        <f t="shared" si="5"/>
        <v>1</v>
      </c>
      <c r="D244" s="15">
        <v>0</v>
      </c>
      <c r="E244" s="15">
        <v>1</v>
      </c>
      <c r="F244" s="15">
        <v>0</v>
      </c>
      <c r="G244" s="15">
        <v>0</v>
      </c>
      <c r="H244" s="15">
        <v>0</v>
      </c>
      <c r="I244" s="15">
        <v>0</v>
      </c>
      <c r="J244" s="24">
        <v>4500</v>
      </c>
      <c r="K244" s="2"/>
    </row>
    <row r="245" spans="1:16" ht="12.75" x14ac:dyDescent="0.2">
      <c r="A245" s="11" t="s">
        <v>143</v>
      </c>
      <c r="B245" s="14" t="s">
        <v>144</v>
      </c>
      <c r="C245" s="12">
        <f t="shared" si="5"/>
        <v>20</v>
      </c>
      <c r="D245" s="15">
        <v>3</v>
      </c>
      <c r="E245" s="15">
        <v>7</v>
      </c>
      <c r="F245" s="15">
        <v>3</v>
      </c>
      <c r="G245" s="15">
        <v>4</v>
      </c>
      <c r="H245" s="15">
        <v>3</v>
      </c>
      <c r="I245" s="15">
        <v>0</v>
      </c>
      <c r="J245" s="24">
        <v>6514.45</v>
      </c>
      <c r="K245" s="2"/>
    </row>
    <row r="246" spans="1:16" ht="15.75" customHeight="1" x14ac:dyDescent="0.2">
      <c r="A246" s="11" t="s">
        <v>145</v>
      </c>
      <c r="B246" s="14" t="s">
        <v>144</v>
      </c>
      <c r="C246" s="12">
        <f t="shared" si="5"/>
        <v>16</v>
      </c>
      <c r="D246" s="15">
        <v>0</v>
      </c>
      <c r="E246" s="15">
        <v>2</v>
      </c>
      <c r="F246" s="15">
        <v>11</v>
      </c>
      <c r="G246" s="15">
        <v>3</v>
      </c>
      <c r="H246" s="15">
        <v>0</v>
      </c>
      <c r="I246" s="15">
        <v>0</v>
      </c>
      <c r="J246" s="24">
        <v>6342.5</v>
      </c>
      <c r="K246" s="2"/>
    </row>
    <row r="247" spans="1:16" ht="30" customHeight="1" x14ac:dyDescent="0.2">
      <c r="A247" s="11" t="s">
        <v>471</v>
      </c>
      <c r="B247" s="14" t="s">
        <v>472</v>
      </c>
      <c r="C247" s="12">
        <f t="shared" si="5"/>
        <v>4</v>
      </c>
      <c r="D247" s="15">
        <v>0</v>
      </c>
      <c r="E247" s="15">
        <v>0</v>
      </c>
      <c r="F247" s="15">
        <v>4</v>
      </c>
      <c r="G247" s="15">
        <v>0</v>
      </c>
      <c r="H247" s="15">
        <v>0</v>
      </c>
      <c r="I247" s="15">
        <v>0</v>
      </c>
      <c r="J247" s="24">
        <v>6341.75</v>
      </c>
      <c r="K247" s="2"/>
    </row>
    <row r="248" spans="1:16" ht="38.25" x14ac:dyDescent="0.2">
      <c r="A248" s="11" t="s">
        <v>473</v>
      </c>
      <c r="B248" s="14" t="s">
        <v>474</v>
      </c>
      <c r="C248" s="12">
        <f t="shared" si="5"/>
        <v>1</v>
      </c>
      <c r="D248" s="15">
        <v>0</v>
      </c>
      <c r="E248" s="15">
        <v>1</v>
      </c>
      <c r="F248" s="15">
        <v>0</v>
      </c>
      <c r="G248" s="15">
        <v>0</v>
      </c>
      <c r="H248" s="15">
        <v>0</v>
      </c>
      <c r="I248" s="15">
        <v>0</v>
      </c>
      <c r="J248" s="24">
        <v>4350</v>
      </c>
      <c r="K248" s="2"/>
    </row>
    <row r="249" spans="1:16" ht="38.25" x14ac:dyDescent="0.2">
      <c r="A249" s="11" t="s">
        <v>590</v>
      </c>
      <c r="B249" s="14" t="s">
        <v>591</v>
      </c>
      <c r="C249" s="12">
        <f t="shared" si="5"/>
        <v>1</v>
      </c>
      <c r="D249" s="15">
        <v>1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24">
        <v>4173</v>
      </c>
      <c r="K249" s="2"/>
    </row>
    <row r="250" spans="1:16" ht="25.5" x14ac:dyDescent="0.2">
      <c r="A250" s="11" t="s">
        <v>146</v>
      </c>
      <c r="B250" s="14" t="s">
        <v>147</v>
      </c>
      <c r="C250" s="12">
        <f t="shared" si="5"/>
        <v>2</v>
      </c>
      <c r="D250" s="15">
        <v>1</v>
      </c>
      <c r="E250" s="15">
        <v>1</v>
      </c>
      <c r="F250" s="15">
        <v>0</v>
      </c>
      <c r="G250" s="15">
        <v>0</v>
      </c>
      <c r="H250" s="15">
        <v>0</v>
      </c>
      <c r="I250" s="15">
        <v>0</v>
      </c>
      <c r="J250" s="24">
        <v>4186.5</v>
      </c>
      <c r="K250" s="2"/>
    </row>
    <row r="251" spans="1:16" ht="12.75" x14ac:dyDescent="0.2">
      <c r="A251" s="11" t="s">
        <v>475</v>
      </c>
      <c r="B251" s="14" t="s">
        <v>148</v>
      </c>
      <c r="C251" s="12">
        <f t="shared" si="5"/>
        <v>1</v>
      </c>
      <c r="D251" s="15">
        <v>0</v>
      </c>
      <c r="E251" s="15">
        <v>1</v>
      </c>
      <c r="F251" s="15">
        <v>0</v>
      </c>
      <c r="G251" s="15">
        <v>0</v>
      </c>
      <c r="H251" s="15">
        <v>0</v>
      </c>
      <c r="I251" s="15">
        <v>0</v>
      </c>
      <c r="J251" s="24">
        <v>4180</v>
      </c>
      <c r="K251" s="2"/>
    </row>
    <row r="252" spans="1:16" ht="12.75" x14ac:dyDescent="0.2">
      <c r="A252" s="11" t="s">
        <v>658</v>
      </c>
      <c r="B252" s="14" t="s">
        <v>148</v>
      </c>
      <c r="C252" s="12">
        <f t="shared" si="5"/>
        <v>1</v>
      </c>
      <c r="D252" s="15">
        <v>1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24">
        <v>4173</v>
      </c>
      <c r="K252" s="2"/>
    </row>
    <row r="253" spans="1:16" ht="12.75" x14ac:dyDescent="0.2">
      <c r="A253" s="11" t="s">
        <v>659</v>
      </c>
      <c r="B253" s="14" t="s">
        <v>432</v>
      </c>
      <c r="C253" s="12">
        <f t="shared" si="5"/>
        <v>1</v>
      </c>
      <c r="D253" s="15">
        <v>0</v>
      </c>
      <c r="E253" s="15">
        <v>0</v>
      </c>
      <c r="F253" s="15">
        <v>1</v>
      </c>
      <c r="G253" s="15">
        <v>0</v>
      </c>
      <c r="H253" s="15">
        <v>0</v>
      </c>
      <c r="I253" s="15">
        <v>0</v>
      </c>
      <c r="J253" s="24">
        <v>7000</v>
      </c>
      <c r="K253" s="2"/>
    </row>
    <row r="254" spans="1:16" ht="25.5" x14ac:dyDescent="0.2">
      <c r="A254" s="11" t="s">
        <v>431</v>
      </c>
      <c r="B254" s="14" t="s">
        <v>432</v>
      </c>
      <c r="C254" s="12">
        <f t="shared" si="5"/>
        <v>3</v>
      </c>
      <c r="D254" s="15">
        <v>0</v>
      </c>
      <c r="E254" s="15">
        <v>2</v>
      </c>
      <c r="F254" s="15">
        <v>1</v>
      </c>
      <c r="G254" s="15">
        <v>0</v>
      </c>
      <c r="H254" s="15">
        <v>0</v>
      </c>
      <c r="I254" s="15">
        <v>0</v>
      </c>
      <c r="J254" s="24">
        <v>5266.67</v>
      </c>
      <c r="K254" s="2"/>
    </row>
    <row r="255" spans="1:16" ht="16.5" customHeight="1" x14ac:dyDescent="0.2">
      <c r="A255" s="11" t="s">
        <v>149</v>
      </c>
      <c r="B255" s="14" t="s">
        <v>150</v>
      </c>
      <c r="C255" s="12">
        <f t="shared" si="5"/>
        <v>5</v>
      </c>
      <c r="D255" s="15">
        <v>3</v>
      </c>
      <c r="E255" s="15">
        <v>2</v>
      </c>
      <c r="F255" s="15">
        <v>0</v>
      </c>
      <c r="G255" s="15">
        <v>0</v>
      </c>
      <c r="H255" s="15">
        <v>0</v>
      </c>
      <c r="I255" s="15">
        <v>0</v>
      </c>
      <c r="J255" s="24">
        <v>3933.4</v>
      </c>
      <c r="K255" s="2"/>
    </row>
    <row r="256" spans="1:16" ht="12.75" x14ac:dyDescent="0.2">
      <c r="A256" s="11" t="s">
        <v>316</v>
      </c>
      <c r="B256" s="14" t="s">
        <v>317</v>
      </c>
      <c r="C256" s="12">
        <f t="shared" si="5"/>
        <v>4</v>
      </c>
      <c r="D256" s="15">
        <v>2</v>
      </c>
      <c r="E256" s="15">
        <v>2</v>
      </c>
      <c r="F256" s="15">
        <v>0</v>
      </c>
      <c r="G256" s="15">
        <v>0</v>
      </c>
      <c r="H256" s="15">
        <v>0</v>
      </c>
      <c r="I256" s="15">
        <v>0</v>
      </c>
      <c r="J256" s="24">
        <v>4176.5</v>
      </c>
      <c r="K256" s="2"/>
    </row>
    <row r="257" spans="1:11" ht="12.75" x14ac:dyDescent="0.2">
      <c r="A257" s="11" t="s">
        <v>476</v>
      </c>
      <c r="B257" s="14" t="s">
        <v>477</v>
      </c>
      <c r="C257" s="12">
        <f t="shared" si="5"/>
        <v>24</v>
      </c>
      <c r="D257" s="15">
        <v>2</v>
      </c>
      <c r="E257" s="15">
        <v>21</v>
      </c>
      <c r="F257" s="15">
        <v>0</v>
      </c>
      <c r="G257" s="15">
        <v>1</v>
      </c>
      <c r="H257" s="15">
        <v>0</v>
      </c>
      <c r="I257" s="15">
        <v>0</v>
      </c>
      <c r="J257" s="24">
        <v>4641.92</v>
      </c>
      <c r="K257" s="2"/>
    </row>
    <row r="258" spans="1:11" ht="15.75" customHeight="1" x14ac:dyDescent="0.2">
      <c r="A258" s="11" t="s">
        <v>151</v>
      </c>
      <c r="B258" s="14" t="s">
        <v>152</v>
      </c>
      <c r="C258" s="12">
        <f t="shared" si="5"/>
        <v>16</v>
      </c>
      <c r="D258" s="15">
        <v>0</v>
      </c>
      <c r="E258" s="15">
        <v>2</v>
      </c>
      <c r="F258" s="15">
        <v>0</v>
      </c>
      <c r="G258" s="15">
        <v>1</v>
      </c>
      <c r="H258" s="15">
        <v>13</v>
      </c>
      <c r="I258" s="15">
        <v>0</v>
      </c>
      <c r="J258" s="24">
        <v>9870.94</v>
      </c>
      <c r="K258" s="2"/>
    </row>
    <row r="259" spans="1:11" ht="25.5" x14ac:dyDescent="0.2">
      <c r="A259" s="11" t="s">
        <v>412</v>
      </c>
      <c r="B259" s="14" t="s">
        <v>152</v>
      </c>
      <c r="C259" s="12">
        <f t="shared" si="5"/>
        <v>3</v>
      </c>
      <c r="D259" s="15">
        <v>2</v>
      </c>
      <c r="E259" s="15">
        <v>1</v>
      </c>
      <c r="F259" s="15">
        <v>0</v>
      </c>
      <c r="G259" s="15">
        <v>0</v>
      </c>
      <c r="H259" s="15">
        <v>0</v>
      </c>
      <c r="I259" s="15">
        <v>0</v>
      </c>
      <c r="J259" s="24">
        <v>4448.67</v>
      </c>
      <c r="K259" s="2"/>
    </row>
    <row r="260" spans="1:11" ht="16.5" customHeight="1" x14ac:dyDescent="0.2">
      <c r="A260" s="11" t="s">
        <v>153</v>
      </c>
      <c r="B260" s="14" t="s">
        <v>152</v>
      </c>
      <c r="C260" s="12">
        <f t="shared" si="5"/>
        <v>1</v>
      </c>
      <c r="D260" s="15">
        <v>0</v>
      </c>
      <c r="E260" s="15">
        <v>1</v>
      </c>
      <c r="F260" s="15">
        <v>0</v>
      </c>
      <c r="G260" s="15">
        <v>0</v>
      </c>
      <c r="H260" s="15">
        <v>0</v>
      </c>
      <c r="I260" s="15">
        <v>0</v>
      </c>
      <c r="J260" s="24">
        <v>4173</v>
      </c>
      <c r="K260" s="2"/>
    </row>
    <row r="261" spans="1:11" ht="15.75" customHeight="1" x14ac:dyDescent="0.2">
      <c r="A261" s="11" t="s">
        <v>478</v>
      </c>
      <c r="B261" s="14" t="s">
        <v>336</v>
      </c>
      <c r="C261" s="12">
        <f t="shared" si="5"/>
        <v>4</v>
      </c>
      <c r="D261" s="15">
        <v>0</v>
      </c>
      <c r="E261" s="15">
        <v>0</v>
      </c>
      <c r="F261" s="15">
        <v>1</v>
      </c>
      <c r="G261" s="15">
        <v>0</v>
      </c>
      <c r="H261" s="15">
        <v>3</v>
      </c>
      <c r="I261" s="15">
        <v>0</v>
      </c>
      <c r="J261" s="24">
        <v>9625</v>
      </c>
      <c r="K261" s="2"/>
    </row>
    <row r="262" spans="1:11" ht="12.75" x14ac:dyDescent="0.2">
      <c r="A262" s="11" t="s">
        <v>328</v>
      </c>
      <c r="B262" s="14" t="s">
        <v>336</v>
      </c>
      <c r="C262" s="12">
        <f t="shared" si="5"/>
        <v>2</v>
      </c>
      <c r="D262" s="15">
        <v>0</v>
      </c>
      <c r="E262" s="15">
        <v>2</v>
      </c>
      <c r="F262" s="15">
        <v>0</v>
      </c>
      <c r="G262" s="15">
        <v>0</v>
      </c>
      <c r="H262" s="15">
        <v>0</v>
      </c>
      <c r="I262" s="15">
        <v>0</v>
      </c>
      <c r="J262" s="24">
        <v>4187.5</v>
      </c>
      <c r="K262" s="2"/>
    </row>
    <row r="263" spans="1:11" ht="12.75" x14ac:dyDescent="0.2">
      <c r="A263" s="11" t="s">
        <v>660</v>
      </c>
      <c r="B263" s="14" t="s">
        <v>154</v>
      </c>
      <c r="C263" s="12">
        <f t="shared" si="5"/>
        <v>2</v>
      </c>
      <c r="D263" s="15">
        <v>0</v>
      </c>
      <c r="E263" s="15">
        <v>2</v>
      </c>
      <c r="F263" s="15">
        <v>0</v>
      </c>
      <c r="G263" s="15">
        <v>0</v>
      </c>
      <c r="H263" s="15">
        <v>0</v>
      </c>
      <c r="I263" s="15">
        <v>0</v>
      </c>
      <c r="J263" s="24">
        <v>4350</v>
      </c>
      <c r="K263" s="2"/>
    </row>
    <row r="264" spans="1:11" ht="17.25" customHeight="1" x14ac:dyDescent="0.2">
      <c r="A264" s="11" t="s">
        <v>592</v>
      </c>
      <c r="B264" s="14" t="s">
        <v>593</v>
      </c>
      <c r="C264" s="12">
        <f t="shared" si="5"/>
        <v>8</v>
      </c>
      <c r="D264" s="15">
        <v>7</v>
      </c>
      <c r="E264" s="15">
        <v>1</v>
      </c>
      <c r="F264" s="15">
        <v>0</v>
      </c>
      <c r="G264" s="15">
        <v>0</v>
      </c>
      <c r="H264" s="15">
        <v>0</v>
      </c>
      <c r="I264" s="15">
        <v>0</v>
      </c>
      <c r="J264" s="24">
        <v>3385.25</v>
      </c>
      <c r="K264" s="2"/>
    </row>
    <row r="265" spans="1:11" ht="12.75" x14ac:dyDescent="0.2">
      <c r="A265" s="11" t="s">
        <v>661</v>
      </c>
      <c r="B265" s="14" t="s">
        <v>662</v>
      </c>
      <c r="C265" s="12">
        <f t="shared" si="5"/>
        <v>1</v>
      </c>
      <c r="D265" s="15">
        <v>1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24">
        <v>4173</v>
      </c>
      <c r="K265" s="2"/>
    </row>
    <row r="266" spans="1:11" ht="25.5" x14ac:dyDescent="0.2">
      <c r="A266" s="11" t="s">
        <v>479</v>
      </c>
      <c r="B266" s="14" t="s">
        <v>480</v>
      </c>
      <c r="C266" s="12">
        <f t="shared" si="5"/>
        <v>10</v>
      </c>
      <c r="D266" s="15">
        <v>0</v>
      </c>
      <c r="E266" s="15">
        <v>0</v>
      </c>
      <c r="F266" s="15">
        <v>10</v>
      </c>
      <c r="G266" s="15">
        <v>0</v>
      </c>
      <c r="H266" s="15">
        <v>0</v>
      </c>
      <c r="I266" s="15">
        <v>0</v>
      </c>
      <c r="J266" s="24">
        <v>6250</v>
      </c>
      <c r="K266" s="2"/>
    </row>
    <row r="267" spans="1:11" ht="16.5" customHeight="1" x14ac:dyDescent="0.2">
      <c r="A267" s="11" t="s">
        <v>155</v>
      </c>
      <c r="B267" s="14" t="s">
        <v>156</v>
      </c>
      <c r="C267" s="12">
        <f t="shared" si="5"/>
        <v>78</v>
      </c>
      <c r="D267" s="15">
        <v>12</v>
      </c>
      <c r="E267" s="15">
        <v>63</v>
      </c>
      <c r="F267" s="15">
        <v>3</v>
      </c>
      <c r="G267" s="15">
        <v>0</v>
      </c>
      <c r="H267" s="15">
        <v>0</v>
      </c>
      <c r="I267" s="15">
        <v>0</v>
      </c>
      <c r="J267" s="24">
        <v>4391.51</v>
      </c>
      <c r="K267" s="2"/>
    </row>
    <row r="268" spans="1:11" ht="12.75" x14ac:dyDescent="0.2">
      <c r="A268" s="11" t="s">
        <v>550</v>
      </c>
      <c r="B268" s="14" t="s">
        <v>156</v>
      </c>
      <c r="C268" s="12">
        <f t="shared" si="5"/>
        <v>1</v>
      </c>
      <c r="D268" s="15">
        <v>1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24">
        <v>4173</v>
      </c>
      <c r="K268" s="2"/>
    </row>
    <row r="269" spans="1:11" ht="12.75" x14ac:dyDescent="0.2">
      <c r="A269" s="11" t="s">
        <v>157</v>
      </c>
      <c r="B269" s="14" t="s">
        <v>158</v>
      </c>
      <c r="C269" s="12">
        <f t="shared" si="5"/>
        <v>6</v>
      </c>
      <c r="D269" s="15">
        <v>0</v>
      </c>
      <c r="E269" s="15">
        <v>5</v>
      </c>
      <c r="F269" s="15">
        <v>1</v>
      </c>
      <c r="G269" s="15">
        <v>0</v>
      </c>
      <c r="H269" s="15">
        <v>0</v>
      </c>
      <c r="I269" s="15">
        <v>0</v>
      </c>
      <c r="J269" s="24">
        <v>4520.5</v>
      </c>
      <c r="K269" s="2"/>
    </row>
    <row r="270" spans="1:11" ht="18" customHeight="1" x14ac:dyDescent="0.2">
      <c r="A270" s="11" t="s">
        <v>159</v>
      </c>
      <c r="B270" s="14" t="s">
        <v>158</v>
      </c>
      <c r="C270" s="12">
        <f t="shared" si="5"/>
        <v>5</v>
      </c>
      <c r="D270" s="15">
        <v>3</v>
      </c>
      <c r="E270" s="15">
        <v>2</v>
      </c>
      <c r="F270" s="15">
        <v>0</v>
      </c>
      <c r="G270" s="15">
        <v>0</v>
      </c>
      <c r="H270" s="15">
        <v>0</v>
      </c>
      <c r="I270" s="15">
        <v>0</v>
      </c>
      <c r="J270" s="24">
        <v>4173.8</v>
      </c>
      <c r="K270" s="2"/>
    </row>
    <row r="271" spans="1:11" ht="20.25" customHeight="1" x14ac:dyDescent="0.2">
      <c r="A271" s="11" t="s">
        <v>160</v>
      </c>
      <c r="B271" s="14" t="s">
        <v>161</v>
      </c>
      <c r="C271" s="12">
        <f t="shared" si="5"/>
        <v>3</v>
      </c>
      <c r="D271" s="15">
        <v>2</v>
      </c>
      <c r="E271" s="15">
        <v>1</v>
      </c>
      <c r="F271" s="15">
        <v>0</v>
      </c>
      <c r="G271" s="15">
        <v>0</v>
      </c>
      <c r="H271" s="15">
        <v>0</v>
      </c>
      <c r="I271" s="15">
        <v>0</v>
      </c>
      <c r="J271" s="24">
        <v>4182</v>
      </c>
      <c r="K271" s="2"/>
    </row>
    <row r="272" spans="1:11" ht="51" x14ac:dyDescent="0.2">
      <c r="A272" s="11" t="s">
        <v>162</v>
      </c>
      <c r="B272" s="14" t="s">
        <v>163</v>
      </c>
      <c r="C272" s="12">
        <f t="shared" si="5"/>
        <v>14</v>
      </c>
      <c r="D272" s="15">
        <v>7</v>
      </c>
      <c r="E272" s="15">
        <v>6</v>
      </c>
      <c r="F272" s="15">
        <v>1</v>
      </c>
      <c r="G272" s="15">
        <v>0</v>
      </c>
      <c r="H272" s="15">
        <v>0</v>
      </c>
      <c r="I272" s="15">
        <v>0</v>
      </c>
      <c r="J272" s="24">
        <v>4249</v>
      </c>
      <c r="K272" s="2"/>
    </row>
    <row r="273" spans="1:11" ht="25.5" x14ac:dyDescent="0.2">
      <c r="A273" s="11" t="s">
        <v>663</v>
      </c>
      <c r="B273" s="14" t="s">
        <v>163</v>
      </c>
      <c r="C273" s="12">
        <f t="shared" si="5"/>
        <v>1</v>
      </c>
      <c r="D273" s="15">
        <v>1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24">
        <v>4173</v>
      </c>
      <c r="K273" s="2"/>
    </row>
    <row r="274" spans="1:11" ht="16.5" customHeight="1" x14ac:dyDescent="0.2">
      <c r="A274" s="11" t="s">
        <v>164</v>
      </c>
      <c r="B274" s="14" t="s">
        <v>165</v>
      </c>
      <c r="C274" s="12">
        <f t="shared" si="5"/>
        <v>13</v>
      </c>
      <c r="D274" s="15">
        <v>11</v>
      </c>
      <c r="E274" s="15">
        <v>2</v>
      </c>
      <c r="F274" s="15">
        <v>0</v>
      </c>
      <c r="G274" s="15">
        <v>0</v>
      </c>
      <c r="H274" s="15">
        <v>0</v>
      </c>
      <c r="I274" s="15">
        <v>0</v>
      </c>
      <c r="J274" s="24">
        <v>4173.3100000000004</v>
      </c>
      <c r="K274" s="2"/>
    </row>
    <row r="275" spans="1:11" ht="19.5" customHeight="1" x14ac:dyDescent="0.2">
      <c r="A275" s="11" t="s">
        <v>166</v>
      </c>
      <c r="B275" s="14" t="s">
        <v>167</v>
      </c>
      <c r="C275" s="12">
        <f t="shared" si="5"/>
        <v>9</v>
      </c>
      <c r="D275" s="15">
        <v>6</v>
      </c>
      <c r="E275" s="15">
        <v>3</v>
      </c>
      <c r="F275" s="15">
        <v>0</v>
      </c>
      <c r="G275" s="15">
        <v>0</v>
      </c>
      <c r="H275" s="15">
        <v>0</v>
      </c>
      <c r="I275" s="15">
        <v>0</v>
      </c>
      <c r="J275" s="24">
        <v>3942.67</v>
      </c>
      <c r="K275" s="2"/>
    </row>
    <row r="276" spans="1:11" ht="12.75" x14ac:dyDescent="0.2">
      <c r="A276" s="11" t="s">
        <v>551</v>
      </c>
      <c r="B276" s="14" t="s">
        <v>167</v>
      </c>
      <c r="C276" s="12">
        <f t="shared" si="5"/>
        <v>1</v>
      </c>
      <c r="D276" s="15">
        <v>0</v>
      </c>
      <c r="E276" s="15">
        <v>1</v>
      </c>
      <c r="F276" s="15">
        <v>0</v>
      </c>
      <c r="G276" s="15">
        <v>0</v>
      </c>
      <c r="H276" s="15">
        <v>0</v>
      </c>
      <c r="I276" s="15">
        <v>0</v>
      </c>
      <c r="J276" s="24">
        <v>4500</v>
      </c>
      <c r="K276" s="2"/>
    </row>
    <row r="277" spans="1:11" ht="12.75" x14ac:dyDescent="0.2">
      <c r="A277" s="11" t="s">
        <v>168</v>
      </c>
      <c r="B277" s="14" t="s">
        <v>167</v>
      </c>
      <c r="C277" s="12">
        <f t="shared" si="5"/>
        <v>5</v>
      </c>
      <c r="D277" s="15">
        <v>2</v>
      </c>
      <c r="E277" s="15">
        <v>3</v>
      </c>
      <c r="F277" s="15">
        <v>0</v>
      </c>
      <c r="G277" s="15">
        <v>0</v>
      </c>
      <c r="H277" s="15">
        <v>0</v>
      </c>
      <c r="I277" s="15">
        <v>0</v>
      </c>
      <c r="J277" s="24">
        <v>4175.8</v>
      </c>
      <c r="K277" s="2"/>
    </row>
    <row r="278" spans="1:11" ht="12.75" x14ac:dyDescent="0.2">
      <c r="A278" s="11" t="s">
        <v>481</v>
      </c>
      <c r="B278" s="14" t="s">
        <v>482</v>
      </c>
      <c r="C278" s="12">
        <f t="shared" si="5"/>
        <v>2</v>
      </c>
      <c r="D278" s="15">
        <v>1</v>
      </c>
      <c r="E278" s="15">
        <v>1</v>
      </c>
      <c r="F278" s="15">
        <v>0</v>
      </c>
      <c r="G278" s="15">
        <v>0</v>
      </c>
      <c r="H278" s="15">
        <v>0</v>
      </c>
      <c r="I278" s="15">
        <v>0</v>
      </c>
      <c r="J278" s="24">
        <v>4186.5</v>
      </c>
      <c r="K278" s="2"/>
    </row>
    <row r="279" spans="1:11" ht="12.75" x14ac:dyDescent="0.2">
      <c r="A279" s="11" t="s">
        <v>664</v>
      </c>
      <c r="B279" s="14" t="s">
        <v>484</v>
      </c>
      <c r="C279" s="12">
        <f t="shared" si="5"/>
        <v>2</v>
      </c>
      <c r="D279" s="15">
        <v>2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24">
        <v>4173</v>
      </c>
      <c r="K279" s="2"/>
    </row>
    <row r="280" spans="1:11" ht="12.75" x14ac:dyDescent="0.2">
      <c r="A280" s="11" t="s">
        <v>483</v>
      </c>
      <c r="B280" s="14" t="s">
        <v>484</v>
      </c>
      <c r="C280" s="12">
        <f t="shared" si="5"/>
        <v>4</v>
      </c>
      <c r="D280" s="15">
        <v>0</v>
      </c>
      <c r="E280" s="15">
        <v>0</v>
      </c>
      <c r="F280" s="15">
        <v>0</v>
      </c>
      <c r="G280" s="15">
        <v>4</v>
      </c>
      <c r="H280" s="15">
        <v>0</v>
      </c>
      <c r="I280" s="15">
        <v>0</v>
      </c>
      <c r="J280" s="24">
        <v>8000</v>
      </c>
      <c r="K280" s="2"/>
    </row>
    <row r="281" spans="1:11" ht="25.5" x14ac:dyDescent="0.2">
      <c r="A281" s="11" t="s">
        <v>397</v>
      </c>
      <c r="B281" s="14" t="s">
        <v>398</v>
      </c>
      <c r="C281" s="12">
        <f t="shared" si="5"/>
        <v>4</v>
      </c>
      <c r="D281" s="15">
        <v>0</v>
      </c>
      <c r="E281" s="15">
        <v>0</v>
      </c>
      <c r="F281" s="15">
        <v>0</v>
      </c>
      <c r="G281" s="15">
        <v>4</v>
      </c>
      <c r="H281" s="15">
        <v>0</v>
      </c>
      <c r="I281" s="15">
        <v>0</v>
      </c>
      <c r="J281" s="24">
        <v>8000</v>
      </c>
      <c r="K281" s="2"/>
    </row>
    <row r="282" spans="1:11" ht="12.75" x14ac:dyDescent="0.2">
      <c r="A282" s="11" t="s">
        <v>665</v>
      </c>
      <c r="B282" s="14" t="s">
        <v>170</v>
      </c>
      <c r="C282" s="12">
        <f t="shared" si="5"/>
        <v>1</v>
      </c>
      <c r="D282" s="15">
        <v>0</v>
      </c>
      <c r="E282" s="15">
        <v>0</v>
      </c>
      <c r="F282" s="15">
        <v>1</v>
      </c>
      <c r="G282" s="15">
        <v>0</v>
      </c>
      <c r="H282" s="15">
        <v>0</v>
      </c>
      <c r="I282" s="15">
        <v>0</v>
      </c>
      <c r="J282" s="24">
        <v>5600</v>
      </c>
      <c r="K282" s="2"/>
    </row>
    <row r="283" spans="1:11" ht="25.5" x14ac:dyDescent="0.2">
      <c r="A283" s="11" t="s">
        <v>169</v>
      </c>
      <c r="B283" s="14" t="s">
        <v>170</v>
      </c>
      <c r="C283" s="12">
        <f t="shared" si="5"/>
        <v>8</v>
      </c>
      <c r="D283" s="15">
        <v>0</v>
      </c>
      <c r="E283" s="15">
        <v>0</v>
      </c>
      <c r="F283" s="15">
        <v>8</v>
      </c>
      <c r="G283" s="15">
        <v>0</v>
      </c>
      <c r="H283" s="15">
        <v>0</v>
      </c>
      <c r="I283" s="15">
        <v>0</v>
      </c>
      <c r="J283" s="24">
        <v>6700</v>
      </c>
      <c r="K283" s="2"/>
    </row>
    <row r="284" spans="1:11" ht="12.75" x14ac:dyDescent="0.2">
      <c r="A284" s="11" t="s">
        <v>171</v>
      </c>
      <c r="B284" s="14" t="s">
        <v>170</v>
      </c>
      <c r="C284" s="12">
        <f t="shared" si="5"/>
        <v>45</v>
      </c>
      <c r="D284" s="15">
        <v>5</v>
      </c>
      <c r="E284" s="15">
        <v>31</v>
      </c>
      <c r="F284" s="15">
        <v>2</v>
      </c>
      <c r="G284" s="15">
        <v>7</v>
      </c>
      <c r="H284" s="15">
        <v>0</v>
      </c>
      <c r="I284" s="15">
        <v>0</v>
      </c>
      <c r="J284" s="24">
        <v>5245.49</v>
      </c>
      <c r="K284" s="2"/>
    </row>
    <row r="285" spans="1:11" ht="12.75" x14ac:dyDescent="0.2">
      <c r="A285" s="11" t="s">
        <v>172</v>
      </c>
      <c r="B285" s="14" t="s">
        <v>173</v>
      </c>
      <c r="C285" s="12">
        <f t="shared" si="5"/>
        <v>29</v>
      </c>
      <c r="D285" s="15">
        <v>2</v>
      </c>
      <c r="E285" s="15">
        <v>24</v>
      </c>
      <c r="F285" s="15">
        <v>3</v>
      </c>
      <c r="G285" s="15">
        <v>0</v>
      </c>
      <c r="H285" s="15">
        <v>0</v>
      </c>
      <c r="I285" s="15">
        <v>0</v>
      </c>
      <c r="J285" s="24">
        <v>4543.93</v>
      </c>
      <c r="K285" s="2"/>
    </row>
    <row r="286" spans="1:11" ht="16.5" customHeight="1" x14ac:dyDescent="0.2">
      <c r="A286" s="11" t="s">
        <v>383</v>
      </c>
      <c r="B286" s="14" t="s">
        <v>173</v>
      </c>
      <c r="C286" s="12">
        <f t="shared" si="5"/>
        <v>1</v>
      </c>
      <c r="D286" s="15">
        <v>0</v>
      </c>
      <c r="E286" s="15">
        <v>0</v>
      </c>
      <c r="F286" s="15">
        <v>1</v>
      </c>
      <c r="G286" s="15">
        <v>0</v>
      </c>
      <c r="H286" s="15">
        <v>0</v>
      </c>
      <c r="I286" s="15">
        <v>0</v>
      </c>
      <c r="J286" s="24">
        <v>5200</v>
      </c>
      <c r="K286" s="2"/>
    </row>
    <row r="287" spans="1:11" ht="25.5" x14ac:dyDescent="0.2">
      <c r="A287" s="11" t="s">
        <v>174</v>
      </c>
      <c r="B287" s="14" t="s">
        <v>173</v>
      </c>
      <c r="C287" s="12">
        <f t="shared" si="5"/>
        <v>31</v>
      </c>
      <c r="D287" s="15">
        <v>4</v>
      </c>
      <c r="E287" s="15">
        <v>26</v>
      </c>
      <c r="F287" s="15">
        <v>1</v>
      </c>
      <c r="G287" s="15">
        <v>0</v>
      </c>
      <c r="H287" s="15">
        <v>0</v>
      </c>
      <c r="I287" s="15">
        <v>0</v>
      </c>
      <c r="J287" s="24">
        <v>4363.16</v>
      </c>
      <c r="K287" s="2"/>
    </row>
    <row r="288" spans="1:11" ht="25.5" x14ac:dyDescent="0.2">
      <c r="A288" s="11" t="s">
        <v>175</v>
      </c>
      <c r="B288" s="14" t="s">
        <v>173</v>
      </c>
      <c r="C288" s="12">
        <f t="shared" si="5"/>
        <v>69</v>
      </c>
      <c r="D288" s="15">
        <v>6</v>
      </c>
      <c r="E288" s="15">
        <v>56</v>
      </c>
      <c r="F288" s="15">
        <v>7</v>
      </c>
      <c r="G288" s="15">
        <v>0</v>
      </c>
      <c r="H288" s="15">
        <v>0</v>
      </c>
      <c r="I288" s="15">
        <v>0</v>
      </c>
      <c r="J288" s="24">
        <v>4379.58</v>
      </c>
      <c r="K288" s="2"/>
    </row>
    <row r="289" spans="1:11" ht="12.75" x14ac:dyDescent="0.2">
      <c r="A289" s="11" t="s">
        <v>176</v>
      </c>
      <c r="B289" s="14" t="s">
        <v>177</v>
      </c>
      <c r="C289" s="12">
        <f t="shared" si="5"/>
        <v>2</v>
      </c>
      <c r="D289" s="15">
        <v>1</v>
      </c>
      <c r="E289" s="15">
        <v>1</v>
      </c>
      <c r="F289" s="15">
        <v>0</v>
      </c>
      <c r="G289" s="15">
        <v>0</v>
      </c>
      <c r="H289" s="15">
        <v>0</v>
      </c>
      <c r="I289" s="15">
        <v>0</v>
      </c>
      <c r="J289" s="24">
        <v>3649</v>
      </c>
      <c r="K289" s="2"/>
    </row>
    <row r="290" spans="1:11" ht="25.5" x14ac:dyDescent="0.2">
      <c r="A290" s="11" t="s">
        <v>666</v>
      </c>
      <c r="B290" s="14" t="s">
        <v>177</v>
      </c>
      <c r="C290" s="12">
        <f t="shared" si="5"/>
        <v>1</v>
      </c>
      <c r="D290" s="15">
        <v>0</v>
      </c>
      <c r="E290" s="15">
        <v>1</v>
      </c>
      <c r="F290" s="15">
        <v>0</v>
      </c>
      <c r="G290" s="15">
        <v>0</v>
      </c>
      <c r="H290" s="15">
        <v>0</v>
      </c>
      <c r="I290" s="15">
        <v>0</v>
      </c>
      <c r="J290" s="24">
        <v>4180</v>
      </c>
      <c r="K290" s="2"/>
    </row>
    <row r="291" spans="1:11" ht="12" customHeight="1" x14ac:dyDescent="0.2">
      <c r="A291" s="11" t="s">
        <v>667</v>
      </c>
      <c r="B291" s="14" t="s">
        <v>177</v>
      </c>
      <c r="C291" s="12">
        <f t="shared" si="5"/>
        <v>5</v>
      </c>
      <c r="D291" s="15">
        <v>1</v>
      </c>
      <c r="E291" s="15">
        <v>4</v>
      </c>
      <c r="F291" s="15">
        <v>0</v>
      </c>
      <c r="G291" s="15">
        <v>0</v>
      </c>
      <c r="H291" s="15">
        <v>0</v>
      </c>
      <c r="I291" s="15">
        <v>0</v>
      </c>
      <c r="J291" s="24">
        <v>4234.6000000000004</v>
      </c>
      <c r="K291" s="2"/>
    </row>
    <row r="292" spans="1:11" ht="31.5" customHeight="1" x14ac:dyDescent="0.2">
      <c r="A292" s="11" t="s">
        <v>345</v>
      </c>
      <c r="B292" s="14" t="s">
        <v>178</v>
      </c>
      <c r="C292" s="12">
        <f t="shared" si="5"/>
        <v>1</v>
      </c>
      <c r="D292" s="15">
        <v>0</v>
      </c>
      <c r="E292" s="15">
        <v>0</v>
      </c>
      <c r="F292" s="15">
        <v>1</v>
      </c>
      <c r="G292" s="15">
        <v>0</v>
      </c>
      <c r="H292" s="15">
        <v>0</v>
      </c>
      <c r="I292" s="15">
        <v>0</v>
      </c>
      <c r="J292" s="24">
        <v>6000</v>
      </c>
      <c r="K292" s="2"/>
    </row>
    <row r="293" spans="1:11" ht="30" customHeight="1" x14ac:dyDescent="0.2">
      <c r="A293" s="11" t="s">
        <v>668</v>
      </c>
      <c r="B293" s="14" t="s">
        <v>178</v>
      </c>
      <c r="C293" s="12">
        <f t="shared" ref="C293:C350" si="6">SUM(D293:I293)</f>
        <v>1</v>
      </c>
      <c r="D293" s="15">
        <v>0</v>
      </c>
      <c r="E293" s="15">
        <v>1</v>
      </c>
      <c r="F293" s="15">
        <v>0</v>
      </c>
      <c r="G293" s="15">
        <v>0</v>
      </c>
      <c r="H293" s="15">
        <v>0</v>
      </c>
      <c r="I293" s="15">
        <v>0</v>
      </c>
      <c r="J293" s="24">
        <v>4200</v>
      </c>
      <c r="K293" s="2"/>
    </row>
    <row r="294" spans="1:11" ht="15.75" customHeight="1" x14ac:dyDescent="0.2">
      <c r="A294" s="11" t="s">
        <v>552</v>
      </c>
      <c r="B294" s="14" t="s">
        <v>178</v>
      </c>
      <c r="C294" s="12">
        <f t="shared" si="6"/>
        <v>2</v>
      </c>
      <c r="D294" s="15">
        <v>0</v>
      </c>
      <c r="E294" s="15">
        <v>2</v>
      </c>
      <c r="F294" s="15">
        <v>0</v>
      </c>
      <c r="G294" s="15">
        <v>0</v>
      </c>
      <c r="H294" s="15">
        <v>0</v>
      </c>
      <c r="I294" s="15">
        <v>0</v>
      </c>
      <c r="J294" s="24">
        <v>4625</v>
      </c>
      <c r="K294" s="2"/>
    </row>
    <row r="295" spans="1:11" ht="12.75" x14ac:dyDescent="0.2">
      <c r="A295" s="11" t="s">
        <v>553</v>
      </c>
      <c r="B295" s="14" t="s">
        <v>178</v>
      </c>
      <c r="C295" s="12">
        <f t="shared" si="6"/>
        <v>1</v>
      </c>
      <c r="D295" s="15">
        <v>0</v>
      </c>
      <c r="E295" s="15">
        <v>1</v>
      </c>
      <c r="F295" s="15">
        <v>0</v>
      </c>
      <c r="G295" s="15">
        <v>0</v>
      </c>
      <c r="H295" s="15">
        <v>0</v>
      </c>
      <c r="I295" s="15">
        <v>0</v>
      </c>
      <c r="J295" s="24">
        <v>4200</v>
      </c>
      <c r="K295" s="2"/>
    </row>
    <row r="296" spans="1:11" ht="18" customHeight="1" x14ac:dyDescent="0.2">
      <c r="A296" s="11" t="s">
        <v>554</v>
      </c>
      <c r="B296" s="14" t="s">
        <v>178</v>
      </c>
      <c r="C296" s="12">
        <f t="shared" si="6"/>
        <v>2</v>
      </c>
      <c r="D296" s="15">
        <v>1</v>
      </c>
      <c r="E296" s="15">
        <v>0</v>
      </c>
      <c r="F296" s="15">
        <v>1</v>
      </c>
      <c r="G296" s="15">
        <v>0</v>
      </c>
      <c r="H296" s="15">
        <v>0</v>
      </c>
      <c r="I296" s="15">
        <v>0</v>
      </c>
      <c r="J296" s="24">
        <v>5086.5</v>
      </c>
      <c r="K296" s="2"/>
    </row>
    <row r="297" spans="1:11" ht="15" customHeight="1" x14ac:dyDescent="0.2">
      <c r="A297" s="11" t="s">
        <v>669</v>
      </c>
      <c r="B297" s="14" t="s">
        <v>178</v>
      </c>
      <c r="C297" s="12">
        <f t="shared" si="6"/>
        <v>1</v>
      </c>
      <c r="D297" s="15">
        <v>0</v>
      </c>
      <c r="E297" s="15">
        <v>0</v>
      </c>
      <c r="F297" s="15">
        <v>1</v>
      </c>
      <c r="G297" s="15">
        <v>0</v>
      </c>
      <c r="H297" s="15">
        <v>0</v>
      </c>
      <c r="I297" s="15">
        <v>0</v>
      </c>
      <c r="J297" s="24">
        <v>5274</v>
      </c>
      <c r="K297" s="2"/>
    </row>
    <row r="298" spans="1:11" ht="12.75" x14ac:dyDescent="0.2">
      <c r="A298" s="11" t="s">
        <v>670</v>
      </c>
      <c r="B298" s="14" t="s">
        <v>384</v>
      </c>
      <c r="C298" s="12">
        <f t="shared" si="6"/>
        <v>6</v>
      </c>
      <c r="D298" s="15">
        <v>0</v>
      </c>
      <c r="E298" s="15">
        <v>1</v>
      </c>
      <c r="F298" s="15">
        <v>0</v>
      </c>
      <c r="G298" s="15">
        <v>5</v>
      </c>
      <c r="H298" s="15">
        <v>0</v>
      </c>
      <c r="I298" s="15">
        <v>0</v>
      </c>
      <c r="J298" s="24">
        <v>7500</v>
      </c>
      <c r="K298" s="2"/>
    </row>
    <row r="299" spans="1:11" ht="25.5" x14ac:dyDescent="0.2">
      <c r="A299" s="11" t="s">
        <v>485</v>
      </c>
      <c r="B299" s="14" t="s">
        <v>384</v>
      </c>
      <c r="C299" s="12">
        <f t="shared" si="6"/>
        <v>3</v>
      </c>
      <c r="D299" s="15">
        <v>2</v>
      </c>
      <c r="E299" s="15">
        <v>1</v>
      </c>
      <c r="F299" s="15">
        <v>0</v>
      </c>
      <c r="G299" s="15">
        <v>0</v>
      </c>
      <c r="H299" s="15">
        <v>0</v>
      </c>
      <c r="I299" s="15">
        <v>0</v>
      </c>
      <c r="J299" s="24">
        <v>4175.33</v>
      </c>
      <c r="K299" s="2"/>
    </row>
    <row r="300" spans="1:11" ht="25.5" x14ac:dyDescent="0.2">
      <c r="A300" s="11" t="s">
        <v>385</v>
      </c>
      <c r="B300" s="14" t="s">
        <v>384</v>
      </c>
      <c r="C300" s="12">
        <f t="shared" si="6"/>
        <v>3</v>
      </c>
      <c r="D300" s="15">
        <v>0</v>
      </c>
      <c r="E300" s="15">
        <v>0</v>
      </c>
      <c r="F300" s="15">
        <v>0</v>
      </c>
      <c r="G300" s="15">
        <v>3</v>
      </c>
      <c r="H300" s="15">
        <v>0</v>
      </c>
      <c r="I300" s="15">
        <v>0</v>
      </c>
      <c r="J300" s="24">
        <v>8000</v>
      </c>
      <c r="K300" s="2"/>
    </row>
    <row r="301" spans="1:11" ht="33" customHeight="1" x14ac:dyDescent="0.2">
      <c r="A301" s="11" t="s">
        <v>486</v>
      </c>
      <c r="B301" s="14" t="s">
        <v>487</v>
      </c>
      <c r="C301" s="12">
        <f t="shared" si="6"/>
        <v>1</v>
      </c>
      <c r="D301" s="15">
        <v>0</v>
      </c>
      <c r="E301" s="15">
        <v>0</v>
      </c>
      <c r="F301" s="15">
        <v>1</v>
      </c>
      <c r="G301" s="15">
        <v>0</v>
      </c>
      <c r="H301" s="15">
        <v>0</v>
      </c>
      <c r="I301" s="15">
        <v>0</v>
      </c>
      <c r="J301" s="24">
        <v>6000</v>
      </c>
      <c r="K301" s="2"/>
    </row>
    <row r="302" spans="1:11" ht="25.5" x14ac:dyDescent="0.2">
      <c r="A302" s="11" t="s">
        <v>179</v>
      </c>
      <c r="B302" s="14" t="s">
        <v>180</v>
      </c>
      <c r="C302" s="12">
        <f t="shared" si="6"/>
        <v>87</v>
      </c>
      <c r="D302" s="15">
        <v>5</v>
      </c>
      <c r="E302" s="15">
        <v>82</v>
      </c>
      <c r="F302" s="15">
        <v>0</v>
      </c>
      <c r="G302" s="15">
        <v>0</v>
      </c>
      <c r="H302" s="15">
        <v>0</v>
      </c>
      <c r="I302" s="15">
        <v>0</v>
      </c>
      <c r="J302" s="24">
        <v>4413.32</v>
      </c>
      <c r="K302" s="2"/>
    </row>
    <row r="303" spans="1:11" ht="37.5" customHeight="1" x14ac:dyDescent="0.2">
      <c r="A303" s="11" t="s">
        <v>181</v>
      </c>
      <c r="B303" s="14" t="s">
        <v>180</v>
      </c>
      <c r="C303" s="12">
        <f t="shared" si="6"/>
        <v>171</v>
      </c>
      <c r="D303" s="15">
        <v>35</v>
      </c>
      <c r="E303" s="15">
        <v>132</v>
      </c>
      <c r="F303" s="15">
        <v>4</v>
      </c>
      <c r="G303" s="15">
        <v>0</v>
      </c>
      <c r="H303" s="15">
        <v>0</v>
      </c>
      <c r="I303" s="15">
        <v>0</v>
      </c>
      <c r="J303" s="24">
        <v>4348.3599999999997</v>
      </c>
      <c r="K303" s="2"/>
    </row>
    <row r="304" spans="1:11" ht="30.75" customHeight="1" x14ac:dyDescent="0.2">
      <c r="A304" s="11" t="s">
        <v>594</v>
      </c>
      <c r="B304" s="14" t="s">
        <v>595</v>
      </c>
      <c r="C304" s="12">
        <f t="shared" si="6"/>
        <v>54</v>
      </c>
      <c r="D304" s="15">
        <v>1</v>
      </c>
      <c r="E304" s="15">
        <v>14</v>
      </c>
      <c r="F304" s="15">
        <v>39</v>
      </c>
      <c r="G304" s="15">
        <v>0</v>
      </c>
      <c r="H304" s="15">
        <v>0</v>
      </c>
      <c r="I304" s="15">
        <v>0</v>
      </c>
      <c r="J304" s="24">
        <v>6208.76</v>
      </c>
      <c r="K304" s="2"/>
    </row>
    <row r="305" spans="1:11" ht="12.75" x14ac:dyDescent="0.2">
      <c r="A305" s="11" t="s">
        <v>671</v>
      </c>
      <c r="B305" s="14" t="s">
        <v>595</v>
      </c>
      <c r="C305" s="12">
        <f t="shared" si="6"/>
        <v>10</v>
      </c>
      <c r="D305" s="15">
        <v>0</v>
      </c>
      <c r="E305" s="15">
        <v>0</v>
      </c>
      <c r="F305" s="15">
        <v>10</v>
      </c>
      <c r="G305" s="15">
        <v>0</v>
      </c>
      <c r="H305" s="15">
        <v>0</v>
      </c>
      <c r="I305" s="15">
        <v>0</v>
      </c>
      <c r="J305" s="24">
        <v>7000</v>
      </c>
      <c r="K305" s="2"/>
    </row>
    <row r="306" spans="1:11" ht="51" x14ac:dyDescent="0.2">
      <c r="A306" s="11" t="s">
        <v>555</v>
      </c>
      <c r="B306" s="14" t="s">
        <v>556</v>
      </c>
      <c r="C306" s="12">
        <f t="shared" si="6"/>
        <v>3</v>
      </c>
      <c r="D306" s="15">
        <v>0</v>
      </c>
      <c r="E306" s="15">
        <v>3</v>
      </c>
      <c r="F306" s="15">
        <v>0</v>
      </c>
      <c r="G306" s="15">
        <v>0</v>
      </c>
      <c r="H306" s="15">
        <v>0</v>
      </c>
      <c r="I306" s="15">
        <v>0</v>
      </c>
      <c r="J306" s="24">
        <v>4233.33</v>
      </c>
      <c r="K306" s="2"/>
    </row>
    <row r="307" spans="1:11" ht="12.75" x14ac:dyDescent="0.2">
      <c r="A307" s="11" t="s">
        <v>413</v>
      </c>
      <c r="B307" s="14" t="s">
        <v>400</v>
      </c>
      <c r="C307" s="12">
        <f t="shared" si="6"/>
        <v>1</v>
      </c>
      <c r="D307" s="15">
        <v>0</v>
      </c>
      <c r="E307" s="15">
        <v>0</v>
      </c>
      <c r="F307" s="15">
        <v>0</v>
      </c>
      <c r="G307" s="15">
        <v>0</v>
      </c>
      <c r="H307" s="15">
        <v>1</v>
      </c>
      <c r="I307" s="15">
        <v>0</v>
      </c>
      <c r="J307" s="24">
        <v>14679</v>
      </c>
      <c r="K307" s="2"/>
    </row>
    <row r="308" spans="1:11" ht="19.5" customHeight="1" x14ac:dyDescent="0.2">
      <c r="A308" s="11" t="s">
        <v>399</v>
      </c>
      <c r="B308" s="14" t="s">
        <v>400</v>
      </c>
      <c r="C308" s="12">
        <f t="shared" si="6"/>
        <v>1</v>
      </c>
      <c r="D308" s="15">
        <v>0</v>
      </c>
      <c r="E308" s="15">
        <v>0</v>
      </c>
      <c r="F308" s="15">
        <v>0</v>
      </c>
      <c r="G308" s="15">
        <v>0</v>
      </c>
      <c r="H308" s="15">
        <v>1</v>
      </c>
      <c r="I308" s="15">
        <v>0</v>
      </c>
      <c r="J308" s="24">
        <v>11932</v>
      </c>
      <c r="K308" s="2"/>
    </row>
    <row r="309" spans="1:11" ht="18.75" customHeight="1" x14ac:dyDescent="0.2">
      <c r="A309" s="11" t="s">
        <v>672</v>
      </c>
      <c r="B309" s="14" t="s">
        <v>182</v>
      </c>
      <c r="C309" s="12">
        <f t="shared" si="6"/>
        <v>2</v>
      </c>
      <c r="D309" s="15">
        <v>0</v>
      </c>
      <c r="E309" s="15">
        <v>2</v>
      </c>
      <c r="F309" s="15">
        <v>0</v>
      </c>
      <c r="G309" s="15">
        <v>0</v>
      </c>
      <c r="H309" s="15">
        <v>0</v>
      </c>
      <c r="I309" s="15">
        <v>0</v>
      </c>
      <c r="J309" s="24">
        <v>5000</v>
      </c>
      <c r="K309" s="2"/>
    </row>
    <row r="310" spans="1:11" ht="18" customHeight="1" x14ac:dyDescent="0.2">
      <c r="A310" s="11" t="s">
        <v>183</v>
      </c>
      <c r="B310" s="14" t="s">
        <v>182</v>
      </c>
      <c r="C310" s="12">
        <f t="shared" si="6"/>
        <v>13</v>
      </c>
      <c r="D310" s="15">
        <v>0</v>
      </c>
      <c r="E310" s="15">
        <v>6</v>
      </c>
      <c r="F310" s="15">
        <v>6</v>
      </c>
      <c r="G310" s="15">
        <v>1</v>
      </c>
      <c r="H310" s="15">
        <v>0</v>
      </c>
      <c r="I310" s="15">
        <v>0</v>
      </c>
      <c r="J310" s="24">
        <v>5819.23</v>
      </c>
      <c r="K310" s="2"/>
    </row>
    <row r="311" spans="1:11" ht="12.75" x14ac:dyDescent="0.2">
      <c r="A311" s="11" t="s">
        <v>401</v>
      </c>
      <c r="B311" s="14" t="s">
        <v>182</v>
      </c>
      <c r="C311" s="12">
        <f t="shared" si="6"/>
        <v>1</v>
      </c>
      <c r="D311" s="15">
        <v>0</v>
      </c>
      <c r="E311" s="15">
        <v>1</v>
      </c>
      <c r="F311" s="15">
        <v>0</v>
      </c>
      <c r="G311" s="15">
        <v>0</v>
      </c>
      <c r="H311" s="15">
        <v>0</v>
      </c>
      <c r="I311" s="15">
        <v>0</v>
      </c>
      <c r="J311" s="24">
        <v>4866</v>
      </c>
      <c r="K311" s="2"/>
    </row>
    <row r="312" spans="1:11" ht="18.75" customHeight="1" x14ac:dyDescent="0.2">
      <c r="A312" s="11" t="s">
        <v>329</v>
      </c>
      <c r="B312" s="14" t="s">
        <v>337</v>
      </c>
      <c r="C312" s="12">
        <f t="shared" si="6"/>
        <v>9</v>
      </c>
      <c r="D312" s="15">
        <v>0</v>
      </c>
      <c r="E312" s="15">
        <v>5</v>
      </c>
      <c r="F312" s="15">
        <v>3</v>
      </c>
      <c r="G312" s="15">
        <v>1</v>
      </c>
      <c r="H312" s="15">
        <v>0</v>
      </c>
      <c r="I312" s="15">
        <v>0</v>
      </c>
      <c r="J312" s="24">
        <v>5540.56</v>
      </c>
      <c r="K312" s="2"/>
    </row>
    <row r="313" spans="1:11" ht="15.75" customHeight="1" x14ac:dyDescent="0.2">
      <c r="A313" s="11" t="s">
        <v>184</v>
      </c>
      <c r="B313" s="14" t="s">
        <v>185</v>
      </c>
      <c r="C313" s="12">
        <f t="shared" si="6"/>
        <v>10</v>
      </c>
      <c r="D313" s="15">
        <v>0</v>
      </c>
      <c r="E313" s="15">
        <v>5</v>
      </c>
      <c r="F313" s="15">
        <v>3</v>
      </c>
      <c r="G313" s="15">
        <v>2</v>
      </c>
      <c r="H313" s="15">
        <v>0</v>
      </c>
      <c r="I313" s="15">
        <v>0</v>
      </c>
      <c r="J313" s="24">
        <v>5893</v>
      </c>
      <c r="K313" s="2"/>
    </row>
    <row r="314" spans="1:11" ht="42.75" customHeight="1" x14ac:dyDescent="0.2">
      <c r="A314" s="11" t="s">
        <v>186</v>
      </c>
      <c r="B314" s="14" t="s">
        <v>187</v>
      </c>
      <c r="C314" s="12">
        <f t="shared" si="6"/>
        <v>10</v>
      </c>
      <c r="D314" s="15">
        <v>8</v>
      </c>
      <c r="E314" s="15">
        <v>1</v>
      </c>
      <c r="F314" s="15">
        <v>1</v>
      </c>
      <c r="G314" s="15">
        <v>0</v>
      </c>
      <c r="H314" s="15">
        <v>0</v>
      </c>
      <c r="I314" s="15">
        <v>0</v>
      </c>
      <c r="J314" s="24">
        <v>4356.3999999999996</v>
      </c>
      <c r="K314" s="2"/>
    </row>
    <row r="315" spans="1:11" ht="49.5" customHeight="1" x14ac:dyDescent="0.2">
      <c r="A315" s="11" t="s">
        <v>557</v>
      </c>
      <c r="B315" s="14" t="s">
        <v>187</v>
      </c>
      <c r="C315" s="12">
        <f t="shared" si="6"/>
        <v>1</v>
      </c>
      <c r="D315" s="15">
        <v>0</v>
      </c>
      <c r="E315" s="15">
        <v>1</v>
      </c>
      <c r="F315" s="15">
        <v>0</v>
      </c>
      <c r="G315" s="15">
        <v>0</v>
      </c>
      <c r="H315" s="15">
        <v>0</v>
      </c>
      <c r="I315" s="15">
        <v>0</v>
      </c>
      <c r="J315" s="24">
        <v>4500</v>
      </c>
      <c r="K315" s="2"/>
    </row>
    <row r="316" spans="1:11" ht="18.75" customHeight="1" x14ac:dyDescent="0.2">
      <c r="A316" s="11" t="s">
        <v>188</v>
      </c>
      <c r="B316" s="14" t="s">
        <v>187</v>
      </c>
      <c r="C316" s="12">
        <f t="shared" si="6"/>
        <v>5</v>
      </c>
      <c r="D316" s="15">
        <v>2</v>
      </c>
      <c r="E316" s="15">
        <v>0</v>
      </c>
      <c r="F316" s="15">
        <v>3</v>
      </c>
      <c r="G316" s="15">
        <v>0</v>
      </c>
      <c r="H316" s="15">
        <v>0</v>
      </c>
      <c r="I316" s="15">
        <v>0</v>
      </c>
      <c r="J316" s="24">
        <v>5469.2</v>
      </c>
      <c r="K316" s="2"/>
    </row>
    <row r="317" spans="1:11" ht="20.25" customHeight="1" x14ac:dyDescent="0.2">
      <c r="A317" s="11" t="s">
        <v>488</v>
      </c>
      <c r="B317" s="14" t="s">
        <v>187</v>
      </c>
      <c r="C317" s="12">
        <f t="shared" si="6"/>
        <v>1</v>
      </c>
      <c r="D317" s="15">
        <v>0</v>
      </c>
      <c r="E317" s="15">
        <v>1</v>
      </c>
      <c r="F317" s="15">
        <v>0</v>
      </c>
      <c r="G317" s="15">
        <v>0</v>
      </c>
      <c r="H317" s="15">
        <v>0</v>
      </c>
      <c r="I317" s="15">
        <v>0</v>
      </c>
      <c r="J317" s="24">
        <v>4500</v>
      </c>
      <c r="K317" s="2"/>
    </row>
    <row r="318" spans="1:11" ht="38.25" x14ac:dyDescent="0.2">
      <c r="A318" s="11" t="s">
        <v>189</v>
      </c>
      <c r="B318" s="14" t="s">
        <v>190</v>
      </c>
      <c r="C318" s="12">
        <f t="shared" si="6"/>
        <v>5</v>
      </c>
      <c r="D318" s="15">
        <v>0</v>
      </c>
      <c r="E318" s="15">
        <v>0</v>
      </c>
      <c r="F318" s="15">
        <v>5</v>
      </c>
      <c r="G318" s="15">
        <v>0</v>
      </c>
      <c r="H318" s="15">
        <v>0</v>
      </c>
      <c r="I318" s="15">
        <v>0</v>
      </c>
      <c r="J318" s="24">
        <v>5385</v>
      </c>
      <c r="K318" s="2"/>
    </row>
    <row r="319" spans="1:11" ht="12.75" x14ac:dyDescent="0.2">
      <c r="A319" s="11" t="s">
        <v>191</v>
      </c>
      <c r="B319" s="14" t="s">
        <v>192</v>
      </c>
      <c r="C319" s="12">
        <f t="shared" si="6"/>
        <v>4</v>
      </c>
      <c r="D319" s="15">
        <v>0</v>
      </c>
      <c r="E319" s="15">
        <v>0</v>
      </c>
      <c r="F319" s="15">
        <v>4</v>
      </c>
      <c r="G319" s="15">
        <v>0</v>
      </c>
      <c r="H319" s="15">
        <v>0</v>
      </c>
      <c r="I319" s="15">
        <v>0</v>
      </c>
      <c r="J319" s="24">
        <v>6150.75</v>
      </c>
      <c r="K319" s="2"/>
    </row>
    <row r="320" spans="1:11" ht="27" customHeight="1" x14ac:dyDescent="0.2">
      <c r="A320" s="11" t="s">
        <v>193</v>
      </c>
      <c r="B320" s="14" t="s">
        <v>194</v>
      </c>
      <c r="C320" s="12">
        <f t="shared" si="6"/>
        <v>5</v>
      </c>
      <c r="D320" s="15">
        <v>0</v>
      </c>
      <c r="E320" s="15">
        <v>1</v>
      </c>
      <c r="F320" s="15">
        <v>4</v>
      </c>
      <c r="G320" s="15">
        <v>0</v>
      </c>
      <c r="H320" s="15">
        <v>0</v>
      </c>
      <c r="I320" s="15">
        <v>0</v>
      </c>
      <c r="J320" s="24">
        <v>5437</v>
      </c>
      <c r="K320" s="2"/>
    </row>
    <row r="321" spans="1:16" ht="12.75" x14ac:dyDescent="0.2">
      <c r="A321" s="11" t="s">
        <v>196</v>
      </c>
      <c r="B321" s="14" t="s">
        <v>195</v>
      </c>
      <c r="C321" s="12">
        <f t="shared" si="6"/>
        <v>14</v>
      </c>
      <c r="D321" s="15">
        <v>1</v>
      </c>
      <c r="E321" s="15">
        <v>4</v>
      </c>
      <c r="F321" s="15">
        <v>8</v>
      </c>
      <c r="G321" s="15">
        <v>1</v>
      </c>
      <c r="H321" s="15">
        <v>0</v>
      </c>
      <c r="I321" s="15">
        <v>0</v>
      </c>
      <c r="J321" s="24">
        <v>5343.35</v>
      </c>
      <c r="K321" s="2"/>
    </row>
    <row r="322" spans="1:16" ht="25.5" x14ac:dyDescent="0.2">
      <c r="A322" s="11" t="s">
        <v>489</v>
      </c>
      <c r="B322" s="14" t="s">
        <v>195</v>
      </c>
      <c r="C322" s="12">
        <f t="shared" si="6"/>
        <v>2</v>
      </c>
      <c r="D322" s="15">
        <v>2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24">
        <v>4173</v>
      </c>
      <c r="K322" s="2"/>
    </row>
    <row r="323" spans="1:16" ht="12.75" x14ac:dyDescent="0.2">
      <c r="A323" s="11" t="s">
        <v>673</v>
      </c>
      <c r="B323" s="14" t="s">
        <v>198</v>
      </c>
      <c r="C323" s="12">
        <f t="shared" si="6"/>
        <v>1</v>
      </c>
      <c r="D323" s="15">
        <v>0</v>
      </c>
      <c r="E323" s="15">
        <v>0</v>
      </c>
      <c r="F323" s="15">
        <v>0</v>
      </c>
      <c r="G323" s="15">
        <v>1</v>
      </c>
      <c r="H323" s="15">
        <v>0</v>
      </c>
      <c r="I323" s="15">
        <v>0</v>
      </c>
      <c r="J323" s="24">
        <v>10000</v>
      </c>
      <c r="K323" s="2"/>
    </row>
    <row r="324" spans="1:16" ht="12.75" x14ac:dyDescent="0.2">
      <c r="A324" s="11" t="s">
        <v>197</v>
      </c>
      <c r="B324" s="14" t="s">
        <v>198</v>
      </c>
      <c r="C324" s="12">
        <f t="shared" si="6"/>
        <v>5</v>
      </c>
      <c r="D324" s="15">
        <v>0</v>
      </c>
      <c r="E324" s="15">
        <v>0</v>
      </c>
      <c r="F324" s="15">
        <v>4</v>
      </c>
      <c r="G324" s="15">
        <v>1</v>
      </c>
      <c r="H324" s="15">
        <v>0</v>
      </c>
      <c r="I324" s="15">
        <v>0</v>
      </c>
      <c r="J324" s="24">
        <v>6840</v>
      </c>
      <c r="K324" s="2"/>
    </row>
    <row r="325" spans="1:16" ht="12.75" x14ac:dyDescent="0.2">
      <c r="A325" s="11" t="s">
        <v>199</v>
      </c>
      <c r="B325" s="14" t="s">
        <v>200</v>
      </c>
      <c r="C325" s="12">
        <f t="shared" si="6"/>
        <v>23</v>
      </c>
      <c r="D325" s="15">
        <v>0</v>
      </c>
      <c r="E325" s="15">
        <v>20</v>
      </c>
      <c r="F325" s="15">
        <v>2</v>
      </c>
      <c r="G325" s="15">
        <v>1</v>
      </c>
      <c r="H325" s="15">
        <v>0</v>
      </c>
      <c r="I325" s="15">
        <v>0</v>
      </c>
      <c r="J325" s="24">
        <v>5058.6899999999996</v>
      </c>
      <c r="K325" s="2"/>
    </row>
    <row r="326" spans="1:16" ht="30.75" customHeight="1" x14ac:dyDescent="0.2">
      <c r="A326" s="11" t="s">
        <v>201</v>
      </c>
      <c r="B326" s="14" t="s">
        <v>202</v>
      </c>
      <c r="C326" s="12">
        <f t="shared" si="6"/>
        <v>1</v>
      </c>
      <c r="D326" s="15">
        <v>0</v>
      </c>
      <c r="E326" s="15">
        <v>0</v>
      </c>
      <c r="F326" s="15">
        <v>1</v>
      </c>
      <c r="G326" s="15">
        <v>0</v>
      </c>
      <c r="H326" s="15">
        <v>0</v>
      </c>
      <c r="I326" s="15">
        <v>0</v>
      </c>
      <c r="J326" s="24">
        <v>6500</v>
      </c>
      <c r="K326" s="2"/>
    </row>
    <row r="327" spans="1:16" ht="25.5" x14ac:dyDescent="0.2">
      <c r="A327" s="11" t="s">
        <v>203</v>
      </c>
      <c r="B327" s="14" t="s">
        <v>204</v>
      </c>
      <c r="C327" s="12">
        <f t="shared" si="6"/>
        <v>8</v>
      </c>
      <c r="D327" s="15">
        <v>1</v>
      </c>
      <c r="E327" s="15">
        <v>4</v>
      </c>
      <c r="F327" s="15">
        <v>1</v>
      </c>
      <c r="G327" s="15">
        <v>1</v>
      </c>
      <c r="H327" s="15">
        <v>1</v>
      </c>
      <c r="I327" s="15">
        <v>0</v>
      </c>
      <c r="J327" s="24">
        <v>6130.88</v>
      </c>
      <c r="K327" s="2"/>
    </row>
    <row r="328" spans="1:16" ht="21.75" customHeight="1" x14ac:dyDescent="0.2">
      <c r="A328" s="11" t="s">
        <v>205</v>
      </c>
      <c r="B328" s="14" t="s">
        <v>204</v>
      </c>
      <c r="C328" s="12">
        <f t="shared" si="6"/>
        <v>65</v>
      </c>
      <c r="D328" s="15">
        <v>5</v>
      </c>
      <c r="E328" s="15">
        <v>23</v>
      </c>
      <c r="F328" s="15">
        <v>29</v>
      </c>
      <c r="G328" s="15">
        <v>8</v>
      </c>
      <c r="H328" s="15">
        <v>0</v>
      </c>
      <c r="I328" s="15">
        <v>0</v>
      </c>
      <c r="J328" s="24">
        <v>5755.61</v>
      </c>
      <c r="K328" s="2"/>
    </row>
    <row r="329" spans="1:16" ht="25.5" x14ac:dyDescent="0.2">
      <c r="A329" s="11" t="s">
        <v>206</v>
      </c>
      <c r="B329" s="14" t="s">
        <v>204</v>
      </c>
      <c r="C329" s="12">
        <f t="shared" si="6"/>
        <v>2</v>
      </c>
      <c r="D329" s="15">
        <v>0</v>
      </c>
      <c r="E329" s="15">
        <v>1</v>
      </c>
      <c r="F329" s="15">
        <v>1</v>
      </c>
      <c r="G329" s="15">
        <v>0</v>
      </c>
      <c r="H329" s="15">
        <v>0</v>
      </c>
      <c r="I329" s="15">
        <v>0</v>
      </c>
      <c r="J329" s="24">
        <v>5190</v>
      </c>
      <c r="K329" s="2"/>
    </row>
    <row r="330" spans="1:16" ht="43.5" customHeight="1" x14ac:dyDescent="0.2">
      <c r="A330" s="11" t="s">
        <v>207</v>
      </c>
      <c r="B330" s="14" t="s">
        <v>204</v>
      </c>
      <c r="C330" s="12">
        <f t="shared" si="6"/>
        <v>5</v>
      </c>
      <c r="D330" s="15">
        <v>0</v>
      </c>
      <c r="E330" s="15">
        <v>0</v>
      </c>
      <c r="F330" s="15">
        <v>3</v>
      </c>
      <c r="G330" s="15">
        <v>2</v>
      </c>
      <c r="H330" s="15">
        <v>0</v>
      </c>
      <c r="I330" s="15">
        <v>0</v>
      </c>
      <c r="J330" s="24">
        <v>7186</v>
      </c>
      <c r="K330" s="2"/>
    </row>
    <row r="331" spans="1:16" ht="16.5" customHeight="1" x14ac:dyDescent="0.2">
      <c r="A331" s="11" t="s">
        <v>674</v>
      </c>
      <c r="B331" s="14" t="s">
        <v>675</v>
      </c>
      <c r="C331" s="12">
        <f t="shared" si="6"/>
        <v>1</v>
      </c>
      <c r="D331" s="15">
        <v>0</v>
      </c>
      <c r="E331" s="15">
        <v>1</v>
      </c>
      <c r="F331" s="15">
        <v>0</v>
      </c>
      <c r="G331" s="15">
        <v>0</v>
      </c>
      <c r="H331" s="15">
        <v>0</v>
      </c>
      <c r="I331" s="15">
        <v>0</v>
      </c>
      <c r="J331" s="24">
        <v>4200</v>
      </c>
      <c r="K331" s="2"/>
    </row>
    <row r="332" spans="1:16" ht="39" customHeight="1" x14ac:dyDescent="0.2">
      <c r="A332" s="11" t="s">
        <v>676</v>
      </c>
      <c r="B332" s="14" t="s">
        <v>677</v>
      </c>
      <c r="C332" s="12">
        <f t="shared" si="6"/>
        <v>1</v>
      </c>
      <c r="D332" s="15">
        <v>0</v>
      </c>
      <c r="E332" s="15">
        <v>0</v>
      </c>
      <c r="F332" s="15">
        <v>0</v>
      </c>
      <c r="G332" s="15">
        <v>1</v>
      </c>
      <c r="H332" s="15">
        <v>0</v>
      </c>
      <c r="I332" s="15">
        <v>0</v>
      </c>
      <c r="J332" s="24">
        <v>10000</v>
      </c>
      <c r="K332" s="2"/>
    </row>
    <row r="333" spans="1:16" ht="38.25" x14ac:dyDescent="0.2">
      <c r="A333" s="11" t="s">
        <v>678</v>
      </c>
      <c r="B333" s="14" t="s">
        <v>677</v>
      </c>
      <c r="C333" s="12">
        <f t="shared" si="6"/>
        <v>2</v>
      </c>
      <c r="D333" s="15">
        <v>0</v>
      </c>
      <c r="E333" s="15">
        <v>2</v>
      </c>
      <c r="F333" s="15">
        <v>0</v>
      </c>
      <c r="G333" s="15">
        <v>0</v>
      </c>
      <c r="H333" s="15">
        <v>0</v>
      </c>
      <c r="I333" s="15">
        <v>0</v>
      </c>
      <c r="J333" s="24">
        <v>5000</v>
      </c>
      <c r="K333" s="2"/>
    </row>
    <row r="334" spans="1:16" ht="28.5" customHeight="1" x14ac:dyDescent="0.2">
      <c r="A334" s="11" t="s">
        <v>679</v>
      </c>
      <c r="B334" s="14" t="s">
        <v>208</v>
      </c>
      <c r="C334" s="12">
        <f t="shared" si="6"/>
        <v>3</v>
      </c>
      <c r="D334" s="15">
        <v>0</v>
      </c>
      <c r="E334" s="15">
        <v>3</v>
      </c>
      <c r="F334" s="15">
        <v>0</v>
      </c>
      <c r="G334" s="15">
        <v>0</v>
      </c>
      <c r="H334" s="15">
        <v>0</v>
      </c>
      <c r="I334" s="15">
        <v>0</v>
      </c>
      <c r="J334" s="24">
        <v>4825.33</v>
      </c>
      <c r="K334" s="2"/>
    </row>
    <row r="335" spans="1:16" ht="18.75" customHeight="1" x14ac:dyDescent="0.2">
      <c r="A335" s="11" t="s">
        <v>680</v>
      </c>
      <c r="B335" s="14" t="s">
        <v>681</v>
      </c>
      <c r="C335" s="12">
        <f t="shared" si="6"/>
        <v>1</v>
      </c>
      <c r="D335" s="15">
        <v>0</v>
      </c>
      <c r="E335" s="15">
        <v>1</v>
      </c>
      <c r="F335" s="15">
        <v>0</v>
      </c>
      <c r="G335" s="15">
        <v>0</v>
      </c>
      <c r="H335" s="15">
        <v>0</v>
      </c>
      <c r="I335" s="15">
        <v>0</v>
      </c>
      <c r="J335" s="24">
        <v>4200</v>
      </c>
      <c r="K335" s="17"/>
      <c r="L335" s="10">
        <f>SUM(L243:L334)</f>
        <v>0</v>
      </c>
      <c r="M335" s="10"/>
      <c r="N335" s="10"/>
      <c r="O335" s="10"/>
      <c r="P335" s="10"/>
    </row>
    <row r="336" spans="1:16" ht="19.5" customHeight="1" x14ac:dyDescent="0.2">
      <c r="A336" s="11" t="s">
        <v>346</v>
      </c>
      <c r="B336" s="14" t="s">
        <v>209</v>
      </c>
      <c r="C336" s="12">
        <f t="shared" si="6"/>
        <v>1</v>
      </c>
      <c r="D336" s="15">
        <v>0</v>
      </c>
      <c r="E336" s="15">
        <v>1</v>
      </c>
      <c r="F336" s="15">
        <v>0</v>
      </c>
      <c r="G336" s="15">
        <v>0</v>
      </c>
      <c r="H336" s="15">
        <v>0</v>
      </c>
      <c r="I336" s="15">
        <v>0</v>
      </c>
      <c r="J336" s="24">
        <v>5000</v>
      </c>
      <c r="K336" s="2"/>
    </row>
    <row r="337" spans="1:11" ht="18.75" customHeight="1" x14ac:dyDescent="0.2">
      <c r="A337" s="11" t="s">
        <v>210</v>
      </c>
      <c r="B337" s="14" t="s">
        <v>211</v>
      </c>
      <c r="C337" s="12">
        <f t="shared" si="6"/>
        <v>3</v>
      </c>
      <c r="D337" s="15">
        <v>0</v>
      </c>
      <c r="E337" s="15">
        <v>0</v>
      </c>
      <c r="F337" s="15">
        <v>3</v>
      </c>
      <c r="G337" s="15">
        <v>0</v>
      </c>
      <c r="H337" s="15">
        <v>0</v>
      </c>
      <c r="I337" s="15">
        <v>0</v>
      </c>
      <c r="J337" s="24">
        <v>6600</v>
      </c>
      <c r="K337" s="2"/>
    </row>
    <row r="338" spans="1:11" ht="15" customHeight="1" x14ac:dyDescent="0.2">
      <c r="A338" s="11" t="s">
        <v>596</v>
      </c>
      <c r="B338" s="14" t="s">
        <v>211</v>
      </c>
      <c r="C338" s="12">
        <f t="shared" si="6"/>
        <v>2</v>
      </c>
      <c r="D338" s="15">
        <v>1</v>
      </c>
      <c r="E338" s="15">
        <v>1</v>
      </c>
      <c r="F338" s="15">
        <v>0</v>
      </c>
      <c r="G338" s="15">
        <v>0</v>
      </c>
      <c r="H338" s="15">
        <v>0</v>
      </c>
      <c r="I338" s="15">
        <v>0</v>
      </c>
      <c r="J338" s="24">
        <v>4586.5</v>
      </c>
      <c r="K338" s="2"/>
    </row>
    <row r="339" spans="1:11" ht="38.25" x14ac:dyDescent="0.2">
      <c r="A339" s="11" t="s">
        <v>558</v>
      </c>
      <c r="B339" s="14" t="s">
        <v>213</v>
      </c>
      <c r="C339" s="12">
        <f t="shared" si="6"/>
        <v>1</v>
      </c>
      <c r="D339" s="15">
        <v>0</v>
      </c>
      <c r="E339" s="15">
        <v>0</v>
      </c>
      <c r="F339" s="15">
        <v>1</v>
      </c>
      <c r="G339" s="15">
        <v>0</v>
      </c>
      <c r="H339" s="15">
        <v>0</v>
      </c>
      <c r="I339" s="15">
        <v>0</v>
      </c>
      <c r="J339" s="24">
        <v>5340</v>
      </c>
      <c r="K339" s="2"/>
    </row>
    <row r="340" spans="1:11" ht="51" x14ac:dyDescent="0.2">
      <c r="A340" s="11" t="s">
        <v>212</v>
      </c>
      <c r="B340" s="14" t="s">
        <v>213</v>
      </c>
      <c r="C340" s="12">
        <f t="shared" si="6"/>
        <v>1</v>
      </c>
      <c r="D340" s="15">
        <v>0</v>
      </c>
      <c r="E340" s="15">
        <v>0</v>
      </c>
      <c r="F340" s="15">
        <v>1</v>
      </c>
      <c r="G340" s="15">
        <v>0</v>
      </c>
      <c r="H340" s="15">
        <v>0</v>
      </c>
      <c r="I340" s="15">
        <v>0</v>
      </c>
      <c r="J340" s="24">
        <v>6551</v>
      </c>
      <c r="K340" s="2"/>
    </row>
    <row r="341" spans="1:11" ht="51" x14ac:dyDescent="0.2">
      <c r="A341" s="11" t="s">
        <v>682</v>
      </c>
      <c r="B341" s="14" t="s">
        <v>213</v>
      </c>
      <c r="C341" s="12">
        <f t="shared" si="6"/>
        <v>1</v>
      </c>
      <c r="D341" s="15">
        <v>0</v>
      </c>
      <c r="E341" s="15">
        <v>1</v>
      </c>
      <c r="F341" s="15">
        <v>0</v>
      </c>
      <c r="G341" s="15">
        <v>0</v>
      </c>
      <c r="H341" s="15">
        <v>0</v>
      </c>
      <c r="I341" s="15">
        <v>0</v>
      </c>
      <c r="J341" s="24">
        <v>5000</v>
      </c>
      <c r="K341" s="2"/>
    </row>
    <row r="342" spans="1:11" ht="43.5" customHeight="1" x14ac:dyDescent="0.2">
      <c r="A342" s="11" t="s">
        <v>214</v>
      </c>
      <c r="B342" s="14" t="s">
        <v>213</v>
      </c>
      <c r="C342" s="12">
        <f t="shared" si="6"/>
        <v>1</v>
      </c>
      <c r="D342" s="15">
        <v>0</v>
      </c>
      <c r="E342" s="15">
        <v>0</v>
      </c>
      <c r="F342" s="15">
        <v>0</v>
      </c>
      <c r="G342" s="15">
        <v>1</v>
      </c>
      <c r="H342" s="15">
        <v>0</v>
      </c>
      <c r="I342" s="15">
        <v>0</v>
      </c>
      <c r="J342" s="24">
        <v>8000</v>
      </c>
      <c r="K342" s="2"/>
    </row>
    <row r="343" spans="1:11" ht="29.25" customHeight="1" x14ac:dyDescent="0.2">
      <c r="A343" s="11" t="s">
        <v>216</v>
      </c>
      <c r="B343" s="14" t="s">
        <v>215</v>
      </c>
      <c r="C343" s="12">
        <f t="shared" si="6"/>
        <v>19</v>
      </c>
      <c r="D343" s="15">
        <v>1</v>
      </c>
      <c r="E343" s="15">
        <v>10</v>
      </c>
      <c r="F343" s="15">
        <v>2</v>
      </c>
      <c r="G343" s="15">
        <v>6</v>
      </c>
      <c r="H343" s="15">
        <v>0</v>
      </c>
      <c r="I343" s="15">
        <v>0</v>
      </c>
      <c r="J343" s="24">
        <v>5965.32</v>
      </c>
      <c r="K343" s="2"/>
    </row>
    <row r="344" spans="1:11" ht="19.5" customHeight="1" x14ac:dyDescent="0.2">
      <c r="A344" s="11" t="s">
        <v>386</v>
      </c>
      <c r="B344" s="14" t="s">
        <v>217</v>
      </c>
      <c r="C344" s="12">
        <f t="shared" si="6"/>
        <v>16</v>
      </c>
      <c r="D344" s="15">
        <v>0</v>
      </c>
      <c r="E344" s="15">
        <v>0</v>
      </c>
      <c r="F344" s="15">
        <v>3</v>
      </c>
      <c r="G344" s="15">
        <v>13</v>
      </c>
      <c r="H344" s="15">
        <v>0</v>
      </c>
      <c r="I344" s="15">
        <v>0</v>
      </c>
      <c r="J344" s="24">
        <v>7413.38</v>
      </c>
      <c r="K344" s="2"/>
    </row>
    <row r="345" spans="1:11" ht="25.5" x14ac:dyDescent="0.2">
      <c r="A345" s="11" t="s">
        <v>330</v>
      </c>
      <c r="B345" s="14" t="s">
        <v>217</v>
      </c>
      <c r="C345" s="12">
        <f t="shared" si="6"/>
        <v>8</v>
      </c>
      <c r="D345" s="15">
        <v>0</v>
      </c>
      <c r="E345" s="15">
        <v>1</v>
      </c>
      <c r="F345" s="15">
        <v>7</v>
      </c>
      <c r="G345" s="15">
        <v>0</v>
      </c>
      <c r="H345" s="15">
        <v>0</v>
      </c>
      <c r="I345" s="15">
        <v>0</v>
      </c>
      <c r="J345" s="24">
        <v>5310.88</v>
      </c>
      <c r="K345" s="2"/>
    </row>
    <row r="346" spans="1:11" ht="25.5" customHeight="1" x14ac:dyDescent="0.2">
      <c r="A346" s="11" t="s">
        <v>597</v>
      </c>
      <c r="B346" s="14" t="s">
        <v>217</v>
      </c>
      <c r="C346" s="12">
        <f t="shared" si="6"/>
        <v>1</v>
      </c>
      <c r="D346" s="15">
        <v>1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24">
        <v>4173</v>
      </c>
      <c r="K346" s="2"/>
    </row>
    <row r="347" spans="1:11" ht="33" customHeight="1" x14ac:dyDescent="0.2">
      <c r="A347" s="11" t="s">
        <v>218</v>
      </c>
      <c r="B347" s="14" t="s">
        <v>217</v>
      </c>
      <c r="C347" s="12">
        <f t="shared" si="6"/>
        <v>16</v>
      </c>
      <c r="D347" s="15">
        <v>1</v>
      </c>
      <c r="E347" s="15">
        <v>1</v>
      </c>
      <c r="F347" s="15">
        <v>11</v>
      </c>
      <c r="G347" s="15">
        <v>3</v>
      </c>
      <c r="H347" s="15">
        <v>0</v>
      </c>
      <c r="I347" s="15">
        <v>0</v>
      </c>
      <c r="J347" s="24">
        <v>6188.63</v>
      </c>
      <c r="K347" s="2"/>
    </row>
    <row r="348" spans="1:11" ht="25.5" customHeight="1" x14ac:dyDescent="0.2">
      <c r="A348" s="11" t="s">
        <v>318</v>
      </c>
      <c r="B348" s="14" t="s">
        <v>217</v>
      </c>
      <c r="C348" s="12">
        <f t="shared" si="6"/>
        <v>10</v>
      </c>
      <c r="D348" s="15">
        <v>0</v>
      </c>
      <c r="E348" s="15">
        <v>10</v>
      </c>
      <c r="F348" s="15">
        <v>0</v>
      </c>
      <c r="G348" s="15">
        <v>0</v>
      </c>
      <c r="H348" s="15">
        <v>0</v>
      </c>
      <c r="I348" s="15">
        <v>0</v>
      </c>
      <c r="J348" s="24">
        <v>4558</v>
      </c>
      <c r="K348" s="2"/>
    </row>
    <row r="349" spans="1:11" ht="25.5" x14ac:dyDescent="0.2">
      <c r="A349" s="11" t="s">
        <v>683</v>
      </c>
      <c r="B349" s="14" t="s">
        <v>217</v>
      </c>
      <c r="C349" s="12">
        <f t="shared" si="6"/>
        <v>1</v>
      </c>
      <c r="D349" s="15">
        <v>0</v>
      </c>
      <c r="E349" s="15">
        <v>1</v>
      </c>
      <c r="F349" s="15">
        <v>0</v>
      </c>
      <c r="G349" s="15">
        <v>0</v>
      </c>
      <c r="H349" s="15">
        <v>0</v>
      </c>
      <c r="I349" s="15">
        <v>0</v>
      </c>
      <c r="J349" s="24">
        <v>4175</v>
      </c>
      <c r="K349" s="2"/>
    </row>
    <row r="350" spans="1:11" ht="44.25" customHeight="1" x14ac:dyDescent="0.2">
      <c r="A350" s="11" t="s">
        <v>559</v>
      </c>
      <c r="B350" s="14" t="s">
        <v>217</v>
      </c>
      <c r="C350" s="12">
        <f t="shared" si="6"/>
        <v>1</v>
      </c>
      <c r="D350" s="15">
        <v>0</v>
      </c>
      <c r="E350" s="15">
        <v>0</v>
      </c>
      <c r="F350" s="15">
        <v>1</v>
      </c>
      <c r="G350" s="15">
        <v>0</v>
      </c>
      <c r="H350" s="15">
        <v>0</v>
      </c>
      <c r="I350" s="15">
        <v>0</v>
      </c>
      <c r="J350" s="24">
        <v>5340</v>
      </c>
      <c r="K350" s="2"/>
    </row>
    <row r="351" spans="1:11" ht="41.25" customHeight="1" x14ac:dyDescent="0.2">
      <c r="A351" s="11" t="s">
        <v>319</v>
      </c>
      <c r="B351" s="14" t="s">
        <v>217</v>
      </c>
      <c r="C351" s="12">
        <f t="shared" ref="C351:C410" si="7">SUM(D351:I351)</f>
        <v>7</v>
      </c>
      <c r="D351" s="15">
        <v>0</v>
      </c>
      <c r="E351" s="15">
        <v>0</v>
      </c>
      <c r="F351" s="15">
        <v>7</v>
      </c>
      <c r="G351" s="15">
        <v>0</v>
      </c>
      <c r="H351" s="15">
        <v>0</v>
      </c>
      <c r="I351" s="15">
        <v>0</v>
      </c>
      <c r="J351" s="24">
        <v>5700</v>
      </c>
      <c r="K351" s="2"/>
    </row>
    <row r="352" spans="1:11" ht="25.5" x14ac:dyDescent="0.2">
      <c r="A352" s="11" t="s">
        <v>219</v>
      </c>
      <c r="B352" s="14" t="s">
        <v>217</v>
      </c>
      <c r="C352" s="12">
        <f t="shared" si="7"/>
        <v>29</v>
      </c>
      <c r="D352" s="15">
        <v>19</v>
      </c>
      <c r="E352" s="15">
        <v>0</v>
      </c>
      <c r="F352" s="15">
        <v>9</v>
      </c>
      <c r="G352" s="15">
        <v>1</v>
      </c>
      <c r="H352" s="15">
        <v>0</v>
      </c>
      <c r="I352" s="15">
        <v>0</v>
      </c>
      <c r="J352" s="24">
        <v>4759.5200000000004</v>
      </c>
      <c r="K352" s="2"/>
    </row>
    <row r="353" spans="1:11" ht="38.25" x14ac:dyDescent="0.2">
      <c r="A353" s="11" t="s">
        <v>490</v>
      </c>
      <c r="B353" s="14" t="s">
        <v>217</v>
      </c>
      <c r="C353" s="12">
        <f t="shared" si="7"/>
        <v>40</v>
      </c>
      <c r="D353" s="15">
        <v>3</v>
      </c>
      <c r="E353" s="15">
        <v>26</v>
      </c>
      <c r="F353" s="15">
        <v>11</v>
      </c>
      <c r="G353" s="15">
        <v>0</v>
      </c>
      <c r="H353" s="15">
        <v>0</v>
      </c>
      <c r="I353" s="15">
        <v>0</v>
      </c>
      <c r="J353" s="24">
        <v>4879.2299999999996</v>
      </c>
      <c r="K353" s="2"/>
    </row>
    <row r="354" spans="1:11" ht="25.5" x14ac:dyDescent="0.2">
      <c r="A354" s="11" t="s">
        <v>387</v>
      </c>
      <c r="B354" s="14" t="s">
        <v>217</v>
      </c>
      <c r="C354" s="12">
        <f t="shared" si="7"/>
        <v>2</v>
      </c>
      <c r="D354" s="15">
        <v>0</v>
      </c>
      <c r="E354" s="15">
        <v>0</v>
      </c>
      <c r="F354" s="15">
        <v>0</v>
      </c>
      <c r="G354" s="15">
        <v>2</v>
      </c>
      <c r="H354" s="15">
        <v>0</v>
      </c>
      <c r="I354" s="15">
        <v>0</v>
      </c>
      <c r="J354" s="24">
        <v>8000</v>
      </c>
      <c r="K354" s="2"/>
    </row>
    <row r="355" spans="1:11" ht="38.25" x14ac:dyDescent="0.2">
      <c r="A355" s="11" t="s">
        <v>220</v>
      </c>
      <c r="B355" s="14" t="s">
        <v>217</v>
      </c>
      <c r="C355" s="12">
        <f t="shared" si="7"/>
        <v>1</v>
      </c>
      <c r="D355" s="15">
        <v>0</v>
      </c>
      <c r="E355" s="15">
        <v>0</v>
      </c>
      <c r="F355" s="15">
        <v>1</v>
      </c>
      <c r="G355" s="15">
        <v>0</v>
      </c>
      <c r="H355" s="15">
        <v>0</v>
      </c>
      <c r="I355" s="15">
        <v>0</v>
      </c>
      <c r="J355" s="24">
        <v>6300</v>
      </c>
      <c r="K355" s="2"/>
    </row>
    <row r="356" spans="1:11" ht="12.75" x14ac:dyDescent="0.2">
      <c r="A356" s="11" t="s">
        <v>221</v>
      </c>
      <c r="B356" s="14" t="s">
        <v>217</v>
      </c>
      <c r="C356" s="12">
        <f t="shared" si="7"/>
        <v>39</v>
      </c>
      <c r="D356" s="15">
        <v>3</v>
      </c>
      <c r="E356" s="15">
        <v>26</v>
      </c>
      <c r="F356" s="15">
        <v>8</v>
      </c>
      <c r="G356" s="15">
        <v>2</v>
      </c>
      <c r="H356" s="15">
        <v>0</v>
      </c>
      <c r="I356" s="15">
        <v>0</v>
      </c>
      <c r="J356" s="24">
        <v>5055.6400000000003</v>
      </c>
      <c r="K356" s="2"/>
    </row>
    <row r="357" spans="1:11" ht="39" customHeight="1" x14ac:dyDescent="0.2">
      <c r="A357" s="11" t="s">
        <v>560</v>
      </c>
      <c r="B357" s="14" t="s">
        <v>217</v>
      </c>
      <c r="C357" s="12">
        <f t="shared" si="7"/>
        <v>1</v>
      </c>
      <c r="D357" s="15">
        <v>0</v>
      </c>
      <c r="E357" s="15">
        <v>0</v>
      </c>
      <c r="F357" s="15">
        <v>1</v>
      </c>
      <c r="G357" s="15">
        <v>0</v>
      </c>
      <c r="H357" s="15">
        <v>0</v>
      </c>
      <c r="I357" s="15">
        <v>0</v>
      </c>
      <c r="J357" s="24">
        <v>5888</v>
      </c>
      <c r="K357" s="2"/>
    </row>
    <row r="358" spans="1:11" ht="21" customHeight="1" x14ac:dyDescent="0.2">
      <c r="A358" s="11" t="s">
        <v>371</v>
      </c>
      <c r="B358" s="14" t="s">
        <v>372</v>
      </c>
      <c r="C358" s="12">
        <f t="shared" si="7"/>
        <v>2</v>
      </c>
      <c r="D358" s="15">
        <v>0</v>
      </c>
      <c r="E358" s="15">
        <v>1</v>
      </c>
      <c r="F358" s="15">
        <v>1</v>
      </c>
      <c r="G358" s="15">
        <v>0</v>
      </c>
      <c r="H358" s="15">
        <v>0</v>
      </c>
      <c r="I358" s="15">
        <v>0</v>
      </c>
      <c r="J358" s="24">
        <v>5087.5</v>
      </c>
      <c r="K358" s="2"/>
    </row>
    <row r="359" spans="1:11" ht="25.5" x14ac:dyDescent="0.2">
      <c r="A359" s="11" t="s">
        <v>414</v>
      </c>
      <c r="B359" s="14" t="s">
        <v>372</v>
      </c>
      <c r="C359" s="12">
        <f t="shared" si="7"/>
        <v>1</v>
      </c>
      <c r="D359" s="15">
        <v>0</v>
      </c>
      <c r="E359" s="15">
        <v>0</v>
      </c>
      <c r="F359" s="15">
        <v>1</v>
      </c>
      <c r="G359" s="15">
        <v>0</v>
      </c>
      <c r="H359" s="15">
        <v>0</v>
      </c>
      <c r="I359" s="15">
        <v>0</v>
      </c>
      <c r="J359" s="24">
        <v>6000</v>
      </c>
      <c r="K359" s="2"/>
    </row>
    <row r="360" spans="1:11" ht="25.5" x14ac:dyDescent="0.2">
      <c r="A360" s="11" t="s">
        <v>222</v>
      </c>
      <c r="B360" s="14" t="s">
        <v>223</v>
      </c>
      <c r="C360" s="12">
        <f t="shared" si="7"/>
        <v>31</v>
      </c>
      <c r="D360" s="15">
        <v>27</v>
      </c>
      <c r="E360" s="15">
        <v>0</v>
      </c>
      <c r="F360" s="15">
        <v>4</v>
      </c>
      <c r="G360" s="15">
        <v>0</v>
      </c>
      <c r="H360" s="15">
        <v>0</v>
      </c>
      <c r="I360" s="15">
        <v>0</v>
      </c>
      <c r="J360" s="24">
        <v>4404.16</v>
      </c>
      <c r="K360" s="2"/>
    </row>
    <row r="361" spans="1:11" ht="12.75" x14ac:dyDescent="0.2">
      <c r="A361" s="11" t="s">
        <v>491</v>
      </c>
      <c r="B361" s="14" t="s">
        <v>223</v>
      </c>
      <c r="C361" s="12">
        <f t="shared" si="7"/>
        <v>1</v>
      </c>
      <c r="D361" s="15">
        <v>0</v>
      </c>
      <c r="E361" s="15">
        <v>0</v>
      </c>
      <c r="F361" s="15">
        <v>0</v>
      </c>
      <c r="G361" s="15">
        <v>0</v>
      </c>
      <c r="H361" s="15">
        <v>1</v>
      </c>
      <c r="I361" s="15">
        <v>0</v>
      </c>
      <c r="J361" s="24">
        <v>12000</v>
      </c>
      <c r="K361" s="2"/>
    </row>
    <row r="362" spans="1:11" ht="23.25" customHeight="1" x14ac:dyDescent="0.2">
      <c r="A362" s="11" t="s">
        <v>415</v>
      </c>
      <c r="B362" s="14" t="s">
        <v>223</v>
      </c>
      <c r="C362" s="12">
        <f t="shared" si="7"/>
        <v>1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1</v>
      </c>
      <c r="J362" s="24">
        <v>17313</v>
      </c>
      <c r="K362" s="2"/>
    </row>
    <row r="363" spans="1:11" ht="21.75" customHeight="1" x14ac:dyDescent="0.2">
      <c r="A363" s="11" t="s">
        <v>598</v>
      </c>
      <c r="B363" s="14" t="s">
        <v>223</v>
      </c>
      <c r="C363" s="12">
        <f t="shared" si="7"/>
        <v>2</v>
      </c>
      <c r="D363" s="15">
        <v>2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24">
        <v>4173</v>
      </c>
      <c r="K363" s="2"/>
    </row>
    <row r="364" spans="1:11" ht="22.5" customHeight="1" x14ac:dyDescent="0.2">
      <c r="A364" s="11" t="s">
        <v>599</v>
      </c>
      <c r="B364" s="14" t="s">
        <v>223</v>
      </c>
      <c r="C364" s="12">
        <f t="shared" si="7"/>
        <v>6</v>
      </c>
      <c r="D364" s="15">
        <v>6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24">
        <v>3825.33</v>
      </c>
      <c r="K364" s="2"/>
    </row>
    <row r="365" spans="1:11" ht="30.75" customHeight="1" x14ac:dyDescent="0.2">
      <c r="A365" s="11" t="s">
        <v>684</v>
      </c>
      <c r="B365" s="14" t="s">
        <v>223</v>
      </c>
      <c r="C365" s="12">
        <f t="shared" si="7"/>
        <v>4</v>
      </c>
      <c r="D365" s="15">
        <v>0</v>
      </c>
      <c r="E365" s="15">
        <v>0</v>
      </c>
      <c r="F365" s="15">
        <v>4</v>
      </c>
      <c r="G365" s="15">
        <v>0</v>
      </c>
      <c r="H365" s="15">
        <v>0</v>
      </c>
      <c r="I365" s="15">
        <v>0</v>
      </c>
      <c r="J365" s="24">
        <v>6000</v>
      </c>
      <c r="K365" s="2"/>
    </row>
    <row r="366" spans="1:11" ht="25.5" x14ac:dyDescent="0.2">
      <c r="A366" s="11" t="s">
        <v>224</v>
      </c>
      <c r="B366" s="14" t="s">
        <v>223</v>
      </c>
      <c r="C366" s="12">
        <f t="shared" si="7"/>
        <v>6</v>
      </c>
      <c r="D366" s="15">
        <v>0</v>
      </c>
      <c r="E366" s="15">
        <v>0</v>
      </c>
      <c r="F366" s="15">
        <v>0</v>
      </c>
      <c r="G366" s="15">
        <v>6</v>
      </c>
      <c r="H366" s="15">
        <v>0</v>
      </c>
      <c r="I366" s="15">
        <v>0</v>
      </c>
      <c r="J366" s="24">
        <v>7662.5</v>
      </c>
      <c r="K366" s="2"/>
    </row>
    <row r="367" spans="1:11" ht="31.5" customHeight="1" x14ac:dyDescent="0.2">
      <c r="A367" s="11" t="s">
        <v>225</v>
      </c>
      <c r="B367" s="14" t="s">
        <v>223</v>
      </c>
      <c r="C367" s="12">
        <f t="shared" si="7"/>
        <v>7</v>
      </c>
      <c r="D367" s="15">
        <v>0</v>
      </c>
      <c r="E367" s="15">
        <v>0</v>
      </c>
      <c r="F367" s="15">
        <v>3</v>
      </c>
      <c r="G367" s="15">
        <v>4</v>
      </c>
      <c r="H367" s="15">
        <v>0</v>
      </c>
      <c r="I367" s="15">
        <v>0</v>
      </c>
      <c r="J367" s="24">
        <v>7334.14</v>
      </c>
      <c r="K367" s="2"/>
    </row>
    <row r="368" spans="1:11" ht="38.25" x14ac:dyDescent="0.2">
      <c r="A368" s="11" t="s">
        <v>226</v>
      </c>
      <c r="B368" s="14" t="s">
        <v>223</v>
      </c>
      <c r="C368" s="12">
        <f t="shared" si="7"/>
        <v>40</v>
      </c>
      <c r="D368" s="15">
        <v>0</v>
      </c>
      <c r="E368" s="15">
        <v>2</v>
      </c>
      <c r="F368" s="15">
        <v>27</v>
      </c>
      <c r="G368" s="15">
        <v>11</v>
      </c>
      <c r="H368" s="15">
        <v>0</v>
      </c>
      <c r="I368" s="15">
        <v>0</v>
      </c>
      <c r="J368" s="24">
        <v>6933.3</v>
      </c>
      <c r="K368" s="2"/>
    </row>
    <row r="369" spans="1:11" ht="25.5" x14ac:dyDescent="0.2">
      <c r="A369" s="11" t="s">
        <v>227</v>
      </c>
      <c r="B369" s="14" t="s">
        <v>223</v>
      </c>
      <c r="C369" s="12">
        <f t="shared" si="7"/>
        <v>3</v>
      </c>
      <c r="D369" s="15">
        <v>0</v>
      </c>
      <c r="E369" s="15">
        <v>0</v>
      </c>
      <c r="F369" s="15">
        <v>0</v>
      </c>
      <c r="G369" s="15">
        <v>2</v>
      </c>
      <c r="H369" s="15">
        <v>1</v>
      </c>
      <c r="I369" s="15">
        <v>0</v>
      </c>
      <c r="J369" s="24">
        <v>8886.33</v>
      </c>
      <c r="K369" s="2"/>
    </row>
    <row r="370" spans="1:11" ht="38.25" x14ac:dyDescent="0.2">
      <c r="A370" s="11" t="s">
        <v>228</v>
      </c>
      <c r="B370" s="14" t="s">
        <v>223</v>
      </c>
      <c r="C370" s="12">
        <f t="shared" si="7"/>
        <v>6</v>
      </c>
      <c r="D370" s="15">
        <v>0</v>
      </c>
      <c r="E370" s="15">
        <v>0</v>
      </c>
      <c r="F370" s="15">
        <v>0</v>
      </c>
      <c r="G370" s="15">
        <v>6</v>
      </c>
      <c r="H370" s="15">
        <v>0</v>
      </c>
      <c r="I370" s="15">
        <v>0</v>
      </c>
      <c r="J370" s="24">
        <v>8314.5</v>
      </c>
      <c r="K370" s="2"/>
    </row>
    <row r="371" spans="1:11" ht="30.75" customHeight="1" x14ac:dyDescent="0.2">
      <c r="A371" s="11" t="s">
        <v>229</v>
      </c>
      <c r="B371" s="14" t="s">
        <v>223</v>
      </c>
      <c r="C371" s="12">
        <f t="shared" si="7"/>
        <v>5</v>
      </c>
      <c r="D371" s="15">
        <v>0</v>
      </c>
      <c r="E371" s="15">
        <v>2</v>
      </c>
      <c r="F371" s="15">
        <v>1</v>
      </c>
      <c r="G371" s="15">
        <v>2</v>
      </c>
      <c r="H371" s="15">
        <v>0</v>
      </c>
      <c r="I371" s="15">
        <v>0</v>
      </c>
      <c r="J371" s="24">
        <v>6229.4</v>
      </c>
      <c r="K371" s="2"/>
    </row>
    <row r="372" spans="1:11" ht="38.25" x14ac:dyDescent="0.2">
      <c r="A372" s="11" t="s">
        <v>230</v>
      </c>
      <c r="B372" s="14" t="s">
        <v>223</v>
      </c>
      <c r="C372" s="12">
        <f t="shared" si="7"/>
        <v>43</v>
      </c>
      <c r="D372" s="15">
        <v>5</v>
      </c>
      <c r="E372" s="15">
        <v>17</v>
      </c>
      <c r="F372" s="15">
        <v>17</v>
      </c>
      <c r="G372" s="15">
        <v>4</v>
      </c>
      <c r="H372" s="15">
        <v>0</v>
      </c>
      <c r="I372" s="15">
        <v>0</v>
      </c>
      <c r="J372" s="24">
        <v>5572.46</v>
      </c>
      <c r="K372" s="2"/>
    </row>
    <row r="373" spans="1:11" ht="25.5" x14ac:dyDescent="0.2">
      <c r="A373" s="11" t="s">
        <v>388</v>
      </c>
      <c r="B373" s="14" t="s">
        <v>223</v>
      </c>
      <c r="C373" s="12">
        <f t="shared" si="7"/>
        <v>2</v>
      </c>
      <c r="D373" s="15">
        <v>0</v>
      </c>
      <c r="E373" s="15">
        <v>2</v>
      </c>
      <c r="F373" s="15">
        <v>0</v>
      </c>
      <c r="G373" s="15">
        <v>0</v>
      </c>
      <c r="H373" s="15">
        <v>0</v>
      </c>
      <c r="I373" s="15">
        <v>0</v>
      </c>
      <c r="J373" s="24">
        <v>4780</v>
      </c>
      <c r="K373" s="2"/>
    </row>
    <row r="374" spans="1:11" ht="25.5" x14ac:dyDescent="0.2">
      <c r="A374" s="11" t="s">
        <v>492</v>
      </c>
      <c r="B374" s="14" t="s">
        <v>223</v>
      </c>
      <c r="C374" s="12">
        <f t="shared" si="7"/>
        <v>2</v>
      </c>
      <c r="D374" s="15">
        <v>0</v>
      </c>
      <c r="E374" s="15">
        <v>0</v>
      </c>
      <c r="F374" s="15">
        <v>0</v>
      </c>
      <c r="G374" s="15">
        <v>2</v>
      </c>
      <c r="H374" s="15">
        <v>0</v>
      </c>
      <c r="I374" s="15">
        <v>0</v>
      </c>
      <c r="J374" s="24">
        <v>8314.5</v>
      </c>
      <c r="K374" s="2"/>
    </row>
    <row r="375" spans="1:11" ht="51" x14ac:dyDescent="0.2">
      <c r="A375" s="11" t="s">
        <v>685</v>
      </c>
      <c r="B375" s="14" t="s">
        <v>223</v>
      </c>
      <c r="C375" s="12">
        <f t="shared" si="7"/>
        <v>4</v>
      </c>
      <c r="D375" s="15">
        <v>0</v>
      </c>
      <c r="E375" s="15">
        <v>0</v>
      </c>
      <c r="F375" s="15">
        <v>1</v>
      </c>
      <c r="G375" s="15">
        <v>3</v>
      </c>
      <c r="H375" s="15">
        <v>0</v>
      </c>
      <c r="I375" s="15">
        <v>0</v>
      </c>
      <c r="J375" s="24">
        <v>9050</v>
      </c>
      <c r="K375" s="2"/>
    </row>
    <row r="376" spans="1:11" ht="12.75" x14ac:dyDescent="0.2">
      <c r="A376" s="11" t="s">
        <v>493</v>
      </c>
      <c r="B376" s="14" t="s">
        <v>223</v>
      </c>
      <c r="C376" s="12">
        <f t="shared" si="7"/>
        <v>1</v>
      </c>
      <c r="D376" s="15">
        <v>0</v>
      </c>
      <c r="E376" s="15">
        <v>0</v>
      </c>
      <c r="F376" s="15">
        <v>1</v>
      </c>
      <c r="G376" s="15">
        <v>0</v>
      </c>
      <c r="H376" s="15">
        <v>0</v>
      </c>
      <c r="I376" s="15">
        <v>0</v>
      </c>
      <c r="J376" s="24">
        <v>6850</v>
      </c>
      <c r="K376" s="2"/>
    </row>
    <row r="377" spans="1:11" ht="38.25" x14ac:dyDescent="0.2">
      <c r="A377" s="11" t="s">
        <v>231</v>
      </c>
      <c r="B377" s="14" t="s">
        <v>223</v>
      </c>
      <c r="C377" s="12">
        <f t="shared" si="7"/>
        <v>9</v>
      </c>
      <c r="D377" s="15">
        <v>0</v>
      </c>
      <c r="E377" s="15">
        <v>2</v>
      </c>
      <c r="F377" s="15">
        <v>3</v>
      </c>
      <c r="G377" s="15">
        <v>1</v>
      </c>
      <c r="H377" s="15">
        <v>0</v>
      </c>
      <c r="I377" s="15">
        <v>3</v>
      </c>
      <c r="J377" s="24">
        <v>9435.07</v>
      </c>
      <c r="K377" s="2"/>
    </row>
    <row r="378" spans="1:11" ht="31.5" customHeight="1" x14ac:dyDescent="0.2">
      <c r="A378" s="11" t="s">
        <v>494</v>
      </c>
      <c r="B378" s="14" t="s">
        <v>223</v>
      </c>
      <c r="C378" s="12">
        <f t="shared" si="7"/>
        <v>1</v>
      </c>
      <c r="D378" s="15">
        <v>0</v>
      </c>
      <c r="E378" s="15">
        <v>0</v>
      </c>
      <c r="F378" s="15">
        <v>0</v>
      </c>
      <c r="G378" s="15">
        <v>1</v>
      </c>
      <c r="H378" s="15">
        <v>0</v>
      </c>
      <c r="I378" s="15">
        <v>0</v>
      </c>
      <c r="J378" s="24">
        <v>8060</v>
      </c>
      <c r="K378" s="2"/>
    </row>
    <row r="379" spans="1:11" ht="25.5" customHeight="1" x14ac:dyDescent="0.2">
      <c r="A379" s="11" t="s">
        <v>495</v>
      </c>
      <c r="B379" s="14" t="s">
        <v>223</v>
      </c>
      <c r="C379" s="12">
        <f t="shared" si="7"/>
        <v>2</v>
      </c>
      <c r="D379" s="15">
        <v>0</v>
      </c>
      <c r="E379" s="15">
        <v>0</v>
      </c>
      <c r="F379" s="15">
        <v>0</v>
      </c>
      <c r="G379" s="15">
        <v>2</v>
      </c>
      <c r="H379" s="15">
        <v>0</v>
      </c>
      <c r="I379" s="15">
        <v>0</v>
      </c>
      <c r="J379" s="24">
        <v>8027.5</v>
      </c>
      <c r="K379" s="2"/>
    </row>
    <row r="380" spans="1:11" ht="37.5" customHeight="1" x14ac:dyDescent="0.2">
      <c r="A380" s="11" t="s">
        <v>232</v>
      </c>
      <c r="B380" s="14" t="s">
        <v>223</v>
      </c>
      <c r="C380" s="12">
        <f t="shared" si="7"/>
        <v>9</v>
      </c>
      <c r="D380" s="15">
        <v>0</v>
      </c>
      <c r="E380" s="15">
        <v>0</v>
      </c>
      <c r="F380" s="15">
        <v>3</v>
      </c>
      <c r="G380" s="15">
        <v>6</v>
      </c>
      <c r="H380" s="15">
        <v>0</v>
      </c>
      <c r="I380" s="15">
        <v>0</v>
      </c>
      <c r="J380" s="24">
        <v>7826.56</v>
      </c>
      <c r="K380" s="2"/>
    </row>
    <row r="381" spans="1:11" ht="51" x14ac:dyDescent="0.2">
      <c r="A381" s="11" t="s">
        <v>496</v>
      </c>
      <c r="B381" s="14" t="s">
        <v>223</v>
      </c>
      <c r="C381" s="12">
        <f t="shared" si="7"/>
        <v>1</v>
      </c>
      <c r="D381" s="15">
        <v>0</v>
      </c>
      <c r="E381" s="15">
        <v>0</v>
      </c>
      <c r="F381" s="15">
        <v>1</v>
      </c>
      <c r="G381" s="15">
        <v>0</v>
      </c>
      <c r="H381" s="15">
        <v>0</v>
      </c>
      <c r="I381" s="15">
        <v>0</v>
      </c>
      <c r="J381" s="24">
        <v>6000</v>
      </c>
      <c r="K381" s="2"/>
    </row>
    <row r="382" spans="1:11" ht="40.5" customHeight="1" x14ac:dyDescent="0.2">
      <c r="A382" s="11" t="s">
        <v>233</v>
      </c>
      <c r="B382" s="14" t="s">
        <v>223</v>
      </c>
      <c r="C382" s="12">
        <f t="shared" si="7"/>
        <v>8</v>
      </c>
      <c r="D382" s="15">
        <v>0</v>
      </c>
      <c r="E382" s="15">
        <v>4</v>
      </c>
      <c r="F382" s="15">
        <v>3</v>
      </c>
      <c r="G382" s="15">
        <v>1</v>
      </c>
      <c r="H382" s="15">
        <v>0</v>
      </c>
      <c r="I382" s="15">
        <v>0</v>
      </c>
      <c r="J382" s="24">
        <v>5515.25</v>
      </c>
      <c r="K382" s="2"/>
    </row>
    <row r="383" spans="1:11" ht="38.25" x14ac:dyDescent="0.2">
      <c r="A383" s="11" t="s">
        <v>366</v>
      </c>
      <c r="B383" s="14" t="s">
        <v>359</v>
      </c>
      <c r="C383" s="12">
        <f t="shared" si="7"/>
        <v>2</v>
      </c>
      <c r="D383" s="15">
        <v>0</v>
      </c>
      <c r="E383" s="15">
        <v>0</v>
      </c>
      <c r="F383" s="15">
        <v>1</v>
      </c>
      <c r="G383" s="15">
        <v>0</v>
      </c>
      <c r="H383" s="15">
        <v>1</v>
      </c>
      <c r="I383" s="15">
        <v>0</v>
      </c>
      <c r="J383" s="24">
        <v>8219.5</v>
      </c>
      <c r="K383" s="2"/>
    </row>
    <row r="384" spans="1:11" ht="38.25" x14ac:dyDescent="0.2">
      <c r="A384" s="11" t="s">
        <v>686</v>
      </c>
      <c r="B384" s="14" t="s">
        <v>359</v>
      </c>
      <c r="C384" s="12">
        <f t="shared" si="7"/>
        <v>1</v>
      </c>
      <c r="D384" s="15">
        <v>1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24">
        <v>4173</v>
      </c>
      <c r="K384" s="2"/>
    </row>
    <row r="385" spans="1:11" ht="19.5" customHeight="1" x14ac:dyDescent="0.2">
      <c r="A385" s="11" t="s">
        <v>373</v>
      </c>
      <c r="B385" s="14" t="s">
        <v>359</v>
      </c>
      <c r="C385" s="12">
        <f t="shared" si="7"/>
        <v>2</v>
      </c>
      <c r="D385" s="15">
        <v>0</v>
      </c>
      <c r="E385" s="15">
        <v>0</v>
      </c>
      <c r="F385" s="15">
        <v>0</v>
      </c>
      <c r="G385" s="15">
        <v>2</v>
      </c>
      <c r="H385" s="15">
        <v>0</v>
      </c>
      <c r="I385" s="15">
        <v>0</v>
      </c>
      <c r="J385" s="24">
        <v>8400</v>
      </c>
      <c r="K385" s="2"/>
    </row>
    <row r="386" spans="1:11" ht="41.25" customHeight="1" x14ac:dyDescent="0.2">
      <c r="A386" s="11" t="s">
        <v>497</v>
      </c>
      <c r="B386" s="14" t="s">
        <v>235</v>
      </c>
      <c r="C386" s="12">
        <f t="shared" si="7"/>
        <v>3</v>
      </c>
      <c r="D386" s="15">
        <v>0</v>
      </c>
      <c r="E386" s="15">
        <v>2</v>
      </c>
      <c r="F386" s="15">
        <v>1</v>
      </c>
      <c r="G386" s="15">
        <v>0</v>
      </c>
      <c r="H386" s="15">
        <v>0</v>
      </c>
      <c r="I386" s="15">
        <v>0</v>
      </c>
      <c r="J386" s="24">
        <v>4766.67</v>
      </c>
      <c r="K386" s="2"/>
    </row>
    <row r="387" spans="1:11" ht="28.5" customHeight="1" x14ac:dyDescent="0.2">
      <c r="A387" s="11" t="s">
        <v>234</v>
      </c>
      <c r="B387" s="14" t="s">
        <v>235</v>
      </c>
      <c r="C387" s="12">
        <f t="shared" si="7"/>
        <v>1</v>
      </c>
      <c r="D387" s="15">
        <v>0</v>
      </c>
      <c r="E387" s="15">
        <v>0</v>
      </c>
      <c r="F387" s="15">
        <v>1</v>
      </c>
      <c r="G387" s="15">
        <v>0</v>
      </c>
      <c r="H387" s="15">
        <v>0</v>
      </c>
      <c r="I387" s="15">
        <v>0</v>
      </c>
      <c r="J387" s="24">
        <v>5400</v>
      </c>
      <c r="K387" s="2"/>
    </row>
    <row r="388" spans="1:11" ht="39.75" customHeight="1" x14ac:dyDescent="0.2">
      <c r="A388" s="11" t="s">
        <v>320</v>
      </c>
      <c r="B388" s="14" t="s">
        <v>235</v>
      </c>
      <c r="C388" s="12">
        <f t="shared" si="7"/>
        <v>1</v>
      </c>
      <c r="D388" s="15">
        <v>0</v>
      </c>
      <c r="E388" s="15">
        <v>1</v>
      </c>
      <c r="F388" s="15">
        <v>0</v>
      </c>
      <c r="G388" s="15">
        <v>0</v>
      </c>
      <c r="H388" s="15">
        <v>0</v>
      </c>
      <c r="I388" s="15">
        <v>0</v>
      </c>
      <c r="J388" s="24">
        <v>4500</v>
      </c>
      <c r="K388" s="2"/>
    </row>
    <row r="389" spans="1:11" ht="20.25" customHeight="1" x14ac:dyDescent="0.2">
      <c r="A389" s="11" t="s">
        <v>498</v>
      </c>
      <c r="B389" s="14" t="s">
        <v>338</v>
      </c>
      <c r="C389" s="12">
        <f t="shared" si="7"/>
        <v>2</v>
      </c>
      <c r="D389" s="15">
        <v>0</v>
      </c>
      <c r="E389" s="15">
        <v>2</v>
      </c>
      <c r="F389" s="15">
        <v>0</v>
      </c>
      <c r="G389" s="15">
        <v>0</v>
      </c>
      <c r="H389" s="15">
        <v>0</v>
      </c>
      <c r="I389" s="15">
        <v>0</v>
      </c>
      <c r="J389" s="24">
        <v>4400</v>
      </c>
      <c r="K389" s="2"/>
    </row>
    <row r="390" spans="1:11" ht="27.75" customHeight="1" x14ac:dyDescent="0.2">
      <c r="A390" s="11" t="s">
        <v>374</v>
      </c>
      <c r="B390" s="14" t="s">
        <v>367</v>
      </c>
      <c r="C390" s="12">
        <f t="shared" si="7"/>
        <v>9</v>
      </c>
      <c r="D390" s="15">
        <v>0</v>
      </c>
      <c r="E390" s="15">
        <v>0</v>
      </c>
      <c r="F390" s="15">
        <v>9</v>
      </c>
      <c r="G390" s="15">
        <v>0</v>
      </c>
      <c r="H390" s="15">
        <v>0</v>
      </c>
      <c r="I390" s="15">
        <v>0</v>
      </c>
      <c r="J390" s="24">
        <v>5031</v>
      </c>
      <c r="K390" s="2"/>
    </row>
    <row r="391" spans="1:11" ht="12.75" x14ac:dyDescent="0.2">
      <c r="A391" s="11" t="s">
        <v>687</v>
      </c>
      <c r="B391" s="14" t="s">
        <v>367</v>
      </c>
      <c r="C391" s="12">
        <f t="shared" si="7"/>
        <v>2</v>
      </c>
      <c r="D391" s="15">
        <v>0</v>
      </c>
      <c r="E391" s="15">
        <v>2</v>
      </c>
      <c r="F391" s="15">
        <v>0</v>
      </c>
      <c r="G391" s="15">
        <v>0</v>
      </c>
      <c r="H391" s="15">
        <v>0</v>
      </c>
      <c r="I391" s="15">
        <v>0</v>
      </c>
      <c r="J391" s="24">
        <v>4175</v>
      </c>
      <c r="K391" s="2"/>
    </row>
    <row r="392" spans="1:11" ht="25.5" x14ac:dyDescent="0.2">
      <c r="A392" s="11" t="s">
        <v>236</v>
      </c>
      <c r="B392" s="14" t="s">
        <v>237</v>
      </c>
      <c r="C392" s="12">
        <f t="shared" si="7"/>
        <v>1</v>
      </c>
      <c r="D392" s="15">
        <v>0</v>
      </c>
      <c r="E392" s="15">
        <v>0</v>
      </c>
      <c r="F392" s="15">
        <v>1</v>
      </c>
      <c r="G392" s="15">
        <v>0</v>
      </c>
      <c r="H392" s="15">
        <v>0</v>
      </c>
      <c r="I392" s="15">
        <v>0</v>
      </c>
      <c r="J392" s="24">
        <v>6500</v>
      </c>
      <c r="K392" s="2"/>
    </row>
    <row r="393" spans="1:11" ht="17.25" customHeight="1" x14ac:dyDescent="0.2">
      <c r="A393" s="11" t="s">
        <v>416</v>
      </c>
      <c r="B393" s="14" t="s">
        <v>237</v>
      </c>
      <c r="C393" s="12">
        <f t="shared" si="7"/>
        <v>1</v>
      </c>
      <c r="D393" s="15">
        <v>0</v>
      </c>
      <c r="E393" s="15">
        <v>0</v>
      </c>
      <c r="F393" s="15">
        <v>1</v>
      </c>
      <c r="G393" s="15">
        <v>0</v>
      </c>
      <c r="H393" s="15">
        <v>0</v>
      </c>
      <c r="I393" s="15">
        <v>0</v>
      </c>
      <c r="J393" s="24">
        <v>7000</v>
      </c>
      <c r="K393" s="2"/>
    </row>
    <row r="394" spans="1:11" ht="12.75" x14ac:dyDescent="0.2">
      <c r="A394" s="11" t="s">
        <v>368</v>
      </c>
      <c r="B394" s="14" t="s">
        <v>238</v>
      </c>
      <c r="C394" s="12">
        <f t="shared" si="7"/>
        <v>2</v>
      </c>
      <c r="D394" s="15">
        <v>1</v>
      </c>
      <c r="E394" s="15">
        <v>1</v>
      </c>
      <c r="F394" s="15">
        <v>0</v>
      </c>
      <c r="G394" s="15">
        <v>0</v>
      </c>
      <c r="H394" s="15">
        <v>0</v>
      </c>
      <c r="I394" s="15">
        <v>0</v>
      </c>
      <c r="J394" s="24">
        <v>4173.5</v>
      </c>
      <c r="K394" s="2"/>
    </row>
    <row r="395" spans="1:11" ht="18.75" customHeight="1" x14ac:dyDescent="0.2">
      <c r="A395" s="11" t="s">
        <v>688</v>
      </c>
      <c r="B395" s="14" t="s">
        <v>238</v>
      </c>
      <c r="C395" s="12">
        <f t="shared" si="7"/>
        <v>1</v>
      </c>
      <c r="D395" s="15">
        <v>0</v>
      </c>
      <c r="E395" s="15">
        <v>1</v>
      </c>
      <c r="F395" s="15">
        <v>0</v>
      </c>
      <c r="G395" s="15">
        <v>0</v>
      </c>
      <c r="H395" s="15">
        <v>0</v>
      </c>
      <c r="I395" s="15">
        <v>0</v>
      </c>
      <c r="J395" s="24">
        <v>4200</v>
      </c>
      <c r="K395" s="2"/>
    </row>
    <row r="396" spans="1:11" ht="21" customHeight="1" x14ac:dyDescent="0.2">
      <c r="A396" s="11" t="s">
        <v>433</v>
      </c>
      <c r="B396" s="14" t="s">
        <v>238</v>
      </c>
      <c r="C396" s="12">
        <f t="shared" si="7"/>
        <v>1</v>
      </c>
      <c r="D396" s="15">
        <v>0</v>
      </c>
      <c r="E396" s="15">
        <v>1</v>
      </c>
      <c r="F396" s="15">
        <v>0</v>
      </c>
      <c r="G396" s="15">
        <v>0</v>
      </c>
      <c r="H396" s="15">
        <v>0</v>
      </c>
      <c r="I396" s="15">
        <v>0</v>
      </c>
      <c r="J396" s="24">
        <v>4175</v>
      </c>
      <c r="K396" s="2"/>
    </row>
    <row r="397" spans="1:11" ht="18.75" customHeight="1" x14ac:dyDescent="0.2">
      <c r="A397" s="11" t="s">
        <v>239</v>
      </c>
      <c r="B397" s="14" t="s">
        <v>238</v>
      </c>
      <c r="C397" s="12">
        <f t="shared" si="7"/>
        <v>1</v>
      </c>
      <c r="D397" s="15">
        <v>0</v>
      </c>
      <c r="E397" s="15">
        <v>1</v>
      </c>
      <c r="F397" s="15">
        <v>0</v>
      </c>
      <c r="G397" s="15">
        <v>0</v>
      </c>
      <c r="H397" s="15">
        <v>0</v>
      </c>
      <c r="I397" s="15">
        <v>0</v>
      </c>
      <c r="J397" s="24">
        <v>4175</v>
      </c>
      <c r="K397" s="2"/>
    </row>
    <row r="398" spans="1:11" ht="15" customHeight="1" x14ac:dyDescent="0.2">
      <c r="A398" s="11" t="s">
        <v>240</v>
      </c>
      <c r="B398" s="14" t="s">
        <v>238</v>
      </c>
      <c r="C398" s="12">
        <f t="shared" si="7"/>
        <v>3</v>
      </c>
      <c r="D398" s="15">
        <v>0</v>
      </c>
      <c r="E398" s="15">
        <v>3</v>
      </c>
      <c r="F398" s="15">
        <v>0</v>
      </c>
      <c r="G398" s="15">
        <v>0</v>
      </c>
      <c r="H398" s="15">
        <v>0</v>
      </c>
      <c r="I398" s="15">
        <v>0</v>
      </c>
      <c r="J398" s="24">
        <v>4458.33</v>
      </c>
      <c r="K398" s="2"/>
    </row>
    <row r="399" spans="1:11" ht="25.5" customHeight="1" x14ac:dyDescent="0.2">
      <c r="A399" s="11" t="s">
        <v>689</v>
      </c>
      <c r="B399" s="14" t="s">
        <v>690</v>
      </c>
      <c r="C399" s="12">
        <f t="shared" si="7"/>
        <v>2</v>
      </c>
      <c r="D399" s="15">
        <v>0</v>
      </c>
      <c r="E399" s="15">
        <v>2</v>
      </c>
      <c r="F399" s="15">
        <v>0</v>
      </c>
      <c r="G399" s="15">
        <v>0</v>
      </c>
      <c r="H399" s="15">
        <v>0</v>
      </c>
      <c r="I399" s="15">
        <v>0</v>
      </c>
      <c r="J399" s="24">
        <v>4600</v>
      </c>
      <c r="K399" s="2"/>
    </row>
    <row r="400" spans="1:11" ht="18" customHeight="1" x14ac:dyDescent="0.2">
      <c r="A400" s="11" t="s">
        <v>241</v>
      </c>
      <c r="B400" s="14" t="s">
        <v>242</v>
      </c>
      <c r="C400" s="12">
        <f t="shared" si="7"/>
        <v>6</v>
      </c>
      <c r="D400" s="15">
        <v>0</v>
      </c>
      <c r="E400" s="15">
        <v>3</v>
      </c>
      <c r="F400" s="15">
        <v>2</v>
      </c>
      <c r="G400" s="15">
        <v>1</v>
      </c>
      <c r="H400" s="15">
        <v>0</v>
      </c>
      <c r="I400" s="15">
        <v>0</v>
      </c>
      <c r="J400" s="24">
        <v>5695.83</v>
      </c>
      <c r="K400" s="2"/>
    </row>
    <row r="401" spans="1:11" ht="12.75" x14ac:dyDescent="0.2">
      <c r="A401" s="11" t="s">
        <v>243</v>
      </c>
      <c r="B401" s="14" t="s">
        <v>242</v>
      </c>
      <c r="C401" s="12">
        <f t="shared" si="7"/>
        <v>1</v>
      </c>
      <c r="D401" s="15">
        <v>0</v>
      </c>
      <c r="E401" s="15">
        <v>1</v>
      </c>
      <c r="F401" s="15">
        <v>0</v>
      </c>
      <c r="G401" s="15">
        <v>0</v>
      </c>
      <c r="H401" s="15">
        <v>0</v>
      </c>
      <c r="I401" s="15">
        <v>0</v>
      </c>
      <c r="J401" s="24">
        <v>5000</v>
      </c>
      <c r="K401" s="2"/>
    </row>
    <row r="402" spans="1:11" ht="19.5" customHeight="1" x14ac:dyDescent="0.2">
      <c r="A402" s="11" t="s">
        <v>561</v>
      </c>
      <c r="B402" s="14" t="s">
        <v>339</v>
      </c>
      <c r="C402" s="12">
        <f t="shared" si="7"/>
        <v>1</v>
      </c>
      <c r="D402" s="15">
        <v>0</v>
      </c>
      <c r="E402" s="15">
        <v>1</v>
      </c>
      <c r="F402" s="15">
        <v>0</v>
      </c>
      <c r="G402" s="15">
        <v>0</v>
      </c>
      <c r="H402" s="15">
        <v>0</v>
      </c>
      <c r="I402" s="15">
        <v>0</v>
      </c>
      <c r="J402" s="24">
        <v>4175</v>
      </c>
      <c r="K402" s="2"/>
    </row>
    <row r="403" spans="1:11" ht="12.75" x14ac:dyDescent="0.2">
      <c r="A403" s="11" t="s">
        <v>244</v>
      </c>
      <c r="B403" s="14" t="s">
        <v>245</v>
      </c>
      <c r="C403" s="12">
        <f t="shared" si="7"/>
        <v>52</v>
      </c>
      <c r="D403" s="15">
        <v>0</v>
      </c>
      <c r="E403" s="15">
        <v>11</v>
      </c>
      <c r="F403" s="15">
        <v>41</v>
      </c>
      <c r="G403" s="15">
        <v>0</v>
      </c>
      <c r="H403" s="15">
        <v>0</v>
      </c>
      <c r="I403" s="15">
        <v>0</v>
      </c>
      <c r="J403" s="24">
        <v>6172.31</v>
      </c>
      <c r="K403" s="2"/>
    </row>
    <row r="404" spans="1:11" ht="25.5" x14ac:dyDescent="0.2">
      <c r="A404" s="11" t="s">
        <v>691</v>
      </c>
      <c r="B404" s="14" t="s">
        <v>692</v>
      </c>
      <c r="C404" s="12">
        <f t="shared" si="7"/>
        <v>1</v>
      </c>
      <c r="D404" s="15">
        <v>0</v>
      </c>
      <c r="E404" s="15">
        <v>1</v>
      </c>
      <c r="F404" s="15">
        <v>0</v>
      </c>
      <c r="G404" s="15">
        <v>0</v>
      </c>
      <c r="H404" s="15">
        <v>0</v>
      </c>
      <c r="I404" s="15">
        <v>0</v>
      </c>
      <c r="J404" s="24">
        <v>4200</v>
      </c>
      <c r="K404" s="2"/>
    </row>
    <row r="405" spans="1:11" ht="12.75" x14ac:dyDescent="0.2">
      <c r="A405" s="11" t="s">
        <v>246</v>
      </c>
      <c r="B405" s="14" t="s">
        <v>247</v>
      </c>
      <c r="C405" s="12">
        <f t="shared" si="7"/>
        <v>15</v>
      </c>
      <c r="D405" s="15">
        <v>0</v>
      </c>
      <c r="E405" s="15">
        <v>1</v>
      </c>
      <c r="F405" s="15">
        <v>4</v>
      </c>
      <c r="G405" s="15">
        <v>7</v>
      </c>
      <c r="H405" s="15">
        <v>3</v>
      </c>
      <c r="I405" s="15">
        <v>0</v>
      </c>
      <c r="J405" s="24">
        <v>8277.4</v>
      </c>
      <c r="K405" s="2"/>
    </row>
    <row r="406" spans="1:11" ht="12.75" x14ac:dyDescent="0.2">
      <c r="A406" s="11" t="s">
        <v>562</v>
      </c>
      <c r="B406" s="14" t="s">
        <v>247</v>
      </c>
      <c r="C406" s="12">
        <f t="shared" si="7"/>
        <v>2</v>
      </c>
      <c r="D406" s="15">
        <v>0</v>
      </c>
      <c r="E406" s="15">
        <v>0</v>
      </c>
      <c r="F406" s="15">
        <v>2</v>
      </c>
      <c r="G406" s="15">
        <v>0</v>
      </c>
      <c r="H406" s="15">
        <v>0</v>
      </c>
      <c r="I406" s="15">
        <v>0</v>
      </c>
      <c r="J406" s="24">
        <v>5500</v>
      </c>
      <c r="K406" s="2"/>
    </row>
    <row r="407" spans="1:11" ht="30.75" customHeight="1" x14ac:dyDescent="0.2">
      <c r="A407" s="11" t="s">
        <v>248</v>
      </c>
      <c r="B407" s="14" t="s">
        <v>247</v>
      </c>
      <c r="C407" s="12">
        <f t="shared" si="7"/>
        <v>3</v>
      </c>
      <c r="D407" s="15">
        <v>0</v>
      </c>
      <c r="E407" s="15">
        <v>0</v>
      </c>
      <c r="F407" s="15">
        <v>0</v>
      </c>
      <c r="G407" s="15">
        <v>3</v>
      </c>
      <c r="H407" s="15">
        <v>0</v>
      </c>
      <c r="I407" s="15">
        <v>0</v>
      </c>
      <c r="J407" s="24">
        <v>8000</v>
      </c>
      <c r="K407" s="2"/>
    </row>
    <row r="408" spans="1:11" ht="12.75" x14ac:dyDescent="0.2">
      <c r="A408" s="11" t="s">
        <v>693</v>
      </c>
      <c r="B408" s="14" t="s">
        <v>249</v>
      </c>
      <c r="C408" s="12">
        <f t="shared" si="7"/>
        <v>1</v>
      </c>
      <c r="D408" s="15">
        <v>0</v>
      </c>
      <c r="E408" s="15">
        <v>1</v>
      </c>
      <c r="F408" s="15">
        <v>0</v>
      </c>
      <c r="G408" s="15">
        <v>0</v>
      </c>
      <c r="H408" s="15">
        <v>0</v>
      </c>
      <c r="I408" s="15">
        <v>0</v>
      </c>
      <c r="J408" s="24">
        <v>5000</v>
      </c>
      <c r="K408" s="2"/>
    </row>
    <row r="409" spans="1:11" ht="29.25" customHeight="1" x14ac:dyDescent="0.2">
      <c r="A409" s="11" t="s">
        <v>694</v>
      </c>
      <c r="B409" s="14" t="s">
        <v>695</v>
      </c>
      <c r="C409" s="12">
        <f t="shared" si="7"/>
        <v>1</v>
      </c>
      <c r="D409" s="15">
        <v>0</v>
      </c>
      <c r="E409" s="15">
        <v>0</v>
      </c>
      <c r="F409" s="15">
        <v>0</v>
      </c>
      <c r="G409" s="15">
        <v>1</v>
      </c>
      <c r="H409" s="15">
        <v>0</v>
      </c>
      <c r="I409" s="15">
        <v>0</v>
      </c>
      <c r="J409" s="24">
        <v>9500</v>
      </c>
      <c r="K409" s="2"/>
    </row>
    <row r="410" spans="1:11" ht="38.25" x14ac:dyDescent="0.2">
      <c r="A410" s="11" t="s">
        <v>696</v>
      </c>
      <c r="B410" s="14" t="s">
        <v>695</v>
      </c>
      <c r="C410" s="12">
        <f t="shared" si="7"/>
        <v>1</v>
      </c>
      <c r="D410" s="15">
        <v>0</v>
      </c>
      <c r="E410" s="15">
        <v>0</v>
      </c>
      <c r="F410" s="15">
        <v>0</v>
      </c>
      <c r="G410" s="15">
        <v>0</v>
      </c>
      <c r="H410" s="15">
        <v>1</v>
      </c>
      <c r="I410" s="15">
        <v>0</v>
      </c>
      <c r="J410" s="24">
        <v>11028</v>
      </c>
      <c r="K410" s="2"/>
    </row>
    <row r="411" spans="1:11" ht="12.75" x14ac:dyDescent="0.2">
      <c r="A411" s="11" t="s">
        <v>697</v>
      </c>
      <c r="B411" s="14" t="s">
        <v>698</v>
      </c>
      <c r="C411" s="12">
        <f t="shared" ref="C411:C419" si="8">SUM(D411:I411)</f>
        <v>5</v>
      </c>
      <c r="D411" s="15">
        <v>0</v>
      </c>
      <c r="E411" s="15">
        <v>5</v>
      </c>
      <c r="F411" s="15">
        <v>0</v>
      </c>
      <c r="G411" s="15">
        <v>0</v>
      </c>
      <c r="H411" s="15">
        <v>0</v>
      </c>
      <c r="I411" s="15">
        <v>0</v>
      </c>
      <c r="J411" s="24">
        <v>5000</v>
      </c>
      <c r="K411" s="2"/>
    </row>
    <row r="412" spans="1:11" ht="12.75" x14ac:dyDescent="0.2">
      <c r="A412" s="11" t="s">
        <v>699</v>
      </c>
      <c r="B412" s="14" t="s">
        <v>250</v>
      </c>
      <c r="C412" s="12">
        <f t="shared" si="8"/>
        <v>2</v>
      </c>
      <c r="D412" s="15">
        <v>0</v>
      </c>
      <c r="E412" s="15">
        <v>1</v>
      </c>
      <c r="F412" s="15">
        <v>1</v>
      </c>
      <c r="G412" s="15">
        <v>0</v>
      </c>
      <c r="H412" s="15">
        <v>0</v>
      </c>
      <c r="I412" s="15">
        <v>0</v>
      </c>
      <c r="J412" s="24">
        <v>5100</v>
      </c>
      <c r="K412" s="2"/>
    </row>
    <row r="413" spans="1:11" ht="12.75" x14ac:dyDescent="0.2">
      <c r="A413" s="11" t="s">
        <v>389</v>
      </c>
      <c r="B413" s="14" t="s">
        <v>250</v>
      </c>
      <c r="C413" s="12">
        <f t="shared" si="8"/>
        <v>1</v>
      </c>
      <c r="D413" s="15">
        <v>0</v>
      </c>
      <c r="E413" s="15">
        <v>1</v>
      </c>
      <c r="F413" s="15">
        <v>0</v>
      </c>
      <c r="G413" s="15">
        <v>0</v>
      </c>
      <c r="H413" s="15">
        <v>0</v>
      </c>
      <c r="I413" s="15">
        <v>0</v>
      </c>
      <c r="J413" s="24">
        <v>4324</v>
      </c>
      <c r="K413" s="2"/>
    </row>
    <row r="414" spans="1:11" ht="25.5" x14ac:dyDescent="0.2">
      <c r="A414" s="11" t="s">
        <v>700</v>
      </c>
      <c r="B414" s="14" t="s">
        <v>701</v>
      </c>
      <c r="C414" s="12">
        <f t="shared" si="8"/>
        <v>1</v>
      </c>
      <c r="D414" s="15">
        <v>0</v>
      </c>
      <c r="E414" s="15">
        <v>1</v>
      </c>
      <c r="F414" s="15">
        <v>0</v>
      </c>
      <c r="G414" s="15">
        <v>0</v>
      </c>
      <c r="H414" s="15">
        <v>0</v>
      </c>
      <c r="I414" s="15">
        <v>0</v>
      </c>
      <c r="J414" s="24">
        <v>5000</v>
      </c>
      <c r="K414" s="2"/>
    </row>
    <row r="415" spans="1:11" ht="25.5" x14ac:dyDescent="0.2">
      <c r="A415" s="11" t="s">
        <v>702</v>
      </c>
      <c r="B415" s="14" t="s">
        <v>701</v>
      </c>
      <c r="C415" s="12">
        <f t="shared" si="8"/>
        <v>2</v>
      </c>
      <c r="D415" s="15">
        <v>0</v>
      </c>
      <c r="E415" s="15">
        <v>2</v>
      </c>
      <c r="F415" s="15">
        <v>0</v>
      </c>
      <c r="G415" s="15">
        <v>0</v>
      </c>
      <c r="H415" s="15">
        <v>0</v>
      </c>
      <c r="I415" s="15">
        <v>0</v>
      </c>
      <c r="J415" s="24">
        <v>5000</v>
      </c>
      <c r="K415" s="2"/>
    </row>
    <row r="416" spans="1:11" ht="19.5" customHeight="1" x14ac:dyDescent="0.2">
      <c r="A416" s="11" t="s">
        <v>703</v>
      </c>
      <c r="B416" s="14" t="s">
        <v>701</v>
      </c>
      <c r="C416" s="12">
        <f t="shared" si="8"/>
        <v>3</v>
      </c>
      <c r="D416" s="15">
        <v>0</v>
      </c>
      <c r="E416" s="15">
        <v>3</v>
      </c>
      <c r="F416" s="15">
        <v>0</v>
      </c>
      <c r="G416" s="15">
        <v>0</v>
      </c>
      <c r="H416" s="15">
        <v>0</v>
      </c>
      <c r="I416" s="15">
        <v>0</v>
      </c>
      <c r="J416" s="24">
        <v>5000</v>
      </c>
      <c r="K416" s="2"/>
    </row>
    <row r="417" spans="1:16" ht="46.5" customHeight="1" x14ac:dyDescent="0.2">
      <c r="A417" s="11" t="s">
        <v>704</v>
      </c>
      <c r="B417" s="14" t="s">
        <v>600</v>
      </c>
      <c r="C417" s="12">
        <f t="shared" si="8"/>
        <v>16</v>
      </c>
      <c r="D417" s="15">
        <v>0</v>
      </c>
      <c r="E417" s="15">
        <v>16</v>
      </c>
      <c r="F417" s="15">
        <v>0</v>
      </c>
      <c r="G417" s="15">
        <v>0</v>
      </c>
      <c r="H417" s="15">
        <v>0</v>
      </c>
      <c r="I417" s="15">
        <v>0</v>
      </c>
      <c r="J417" s="24">
        <v>5000</v>
      </c>
      <c r="K417" s="2"/>
    </row>
    <row r="418" spans="1:16" ht="12.75" x14ac:dyDescent="0.2">
      <c r="A418" s="11" t="s">
        <v>347</v>
      </c>
      <c r="B418" s="14" t="s">
        <v>251</v>
      </c>
      <c r="C418" s="12">
        <f t="shared" si="8"/>
        <v>3</v>
      </c>
      <c r="D418" s="15">
        <v>0</v>
      </c>
      <c r="E418" s="15">
        <v>2</v>
      </c>
      <c r="F418" s="15">
        <v>1</v>
      </c>
      <c r="G418" s="15">
        <v>0</v>
      </c>
      <c r="H418" s="15">
        <v>0</v>
      </c>
      <c r="I418" s="15">
        <v>0</v>
      </c>
      <c r="J418" s="24">
        <v>5666.67</v>
      </c>
      <c r="K418" s="2"/>
    </row>
    <row r="419" spans="1:16" ht="12.75" x14ac:dyDescent="0.2">
      <c r="A419" s="11" t="s">
        <v>390</v>
      </c>
      <c r="B419" s="14" t="s">
        <v>321</v>
      </c>
      <c r="C419" s="12">
        <f t="shared" si="8"/>
        <v>1</v>
      </c>
      <c r="D419" s="15">
        <v>0</v>
      </c>
      <c r="E419" s="15">
        <v>0</v>
      </c>
      <c r="F419" s="15">
        <v>1</v>
      </c>
      <c r="G419" s="15">
        <v>0</v>
      </c>
      <c r="H419" s="15">
        <v>0</v>
      </c>
      <c r="I419" s="15">
        <v>0</v>
      </c>
      <c r="J419" s="24">
        <v>6000</v>
      </c>
      <c r="K419" s="2"/>
    </row>
    <row r="420" spans="1:16" ht="25.5" x14ac:dyDescent="0.2">
      <c r="A420" s="11" t="s">
        <v>705</v>
      </c>
      <c r="B420" s="14" t="s">
        <v>253</v>
      </c>
      <c r="C420" s="12">
        <f t="shared" ref="C420:C483" si="9">SUM(D420:I420)</f>
        <v>6</v>
      </c>
      <c r="D420" s="15">
        <v>0</v>
      </c>
      <c r="E420" s="15">
        <v>6</v>
      </c>
      <c r="F420" s="15">
        <v>0</v>
      </c>
      <c r="G420" s="15">
        <v>0</v>
      </c>
      <c r="H420" s="15">
        <v>0</v>
      </c>
      <c r="I420" s="15">
        <v>0</v>
      </c>
      <c r="J420" s="24">
        <v>5000</v>
      </c>
      <c r="K420" s="2"/>
    </row>
    <row r="421" spans="1:16" ht="12.75" x14ac:dyDescent="0.2">
      <c r="A421" s="11" t="s">
        <v>252</v>
      </c>
      <c r="B421" s="14" t="s">
        <v>253</v>
      </c>
      <c r="C421" s="12">
        <f t="shared" si="9"/>
        <v>9</v>
      </c>
      <c r="D421" s="15">
        <v>3</v>
      </c>
      <c r="E421" s="15">
        <v>5</v>
      </c>
      <c r="F421" s="15">
        <v>1</v>
      </c>
      <c r="G421" s="15">
        <v>0</v>
      </c>
      <c r="H421" s="15">
        <v>0</v>
      </c>
      <c r="I421" s="15">
        <v>0</v>
      </c>
      <c r="J421" s="24">
        <v>4432.4399999999996</v>
      </c>
      <c r="K421" s="2"/>
    </row>
    <row r="422" spans="1:16" ht="30.75" customHeight="1" x14ac:dyDescent="0.2">
      <c r="A422" s="11" t="s">
        <v>563</v>
      </c>
      <c r="B422" s="14" t="s">
        <v>375</v>
      </c>
      <c r="C422" s="12">
        <f t="shared" si="9"/>
        <v>1</v>
      </c>
      <c r="D422" s="15">
        <v>0</v>
      </c>
      <c r="E422" s="15">
        <v>0</v>
      </c>
      <c r="F422" s="15">
        <v>0</v>
      </c>
      <c r="G422" s="15">
        <v>1</v>
      </c>
      <c r="H422" s="15">
        <v>0</v>
      </c>
      <c r="I422" s="15">
        <v>0</v>
      </c>
      <c r="J422" s="24">
        <v>7159</v>
      </c>
      <c r="K422" s="2"/>
    </row>
    <row r="423" spans="1:16" ht="12.75" x14ac:dyDescent="0.2">
      <c r="A423" s="11" t="s">
        <v>499</v>
      </c>
      <c r="B423" s="14" t="s">
        <v>375</v>
      </c>
      <c r="C423" s="12">
        <f t="shared" si="9"/>
        <v>1</v>
      </c>
      <c r="D423" s="15">
        <v>0</v>
      </c>
      <c r="E423" s="15">
        <v>0</v>
      </c>
      <c r="F423" s="15">
        <v>0</v>
      </c>
      <c r="G423" s="15">
        <v>1</v>
      </c>
      <c r="H423" s="15">
        <v>0</v>
      </c>
      <c r="I423" s="15">
        <v>0</v>
      </c>
      <c r="J423" s="24">
        <v>7500</v>
      </c>
      <c r="K423" s="2"/>
    </row>
    <row r="424" spans="1:16" ht="23.25" customHeight="1" x14ac:dyDescent="0.2">
      <c r="A424" s="11" t="s">
        <v>331</v>
      </c>
      <c r="B424" s="14" t="s">
        <v>254</v>
      </c>
      <c r="C424" s="12">
        <f t="shared" si="9"/>
        <v>3</v>
      </c>
      <c r="D424" s="15">
        <v>0</v>
      </c>
      <c r="E424" s="15">
        <v>2</v>
      </c>
      <c r="F424" s="15">
        <v>1</v>
      </c>
      <c r="G424" s="15">
        <v>0</v>
      </c>
      <c r="H424" s="15">
        <v>0</v>
      </c>
      <c r="I424" s="15">
        <v>0</v>
      </c>
      <c r="J424" s="24">
        <v>5207</v>
      </c>
      <c r="K424" s="2"/>
    </row>
    <row r="425" spans="1:16" ht="21" customHeight="1" x14ac:dyDescent="0.2">
      <c r="A425" s="11" t="s">
        <v>255</v>
      </c>
      <c r="B425" s="14" t="s">
        <v>254</v>
      </c>
      <c r="C425" s="12">
        <f t="shared" si="9"/>
        <v>2</v>
      </c>
      <c r="D425" s="15">
        <v>1</v>
      </c>
      <c r="E425" s="15">
        <v>0</v>
      </c>
      <c r="F425" s="15">
        <v>1</v>
      </c>
      <c r="G425" s="15">
        <v>0</v>
      </c>
      <c r="H425" s="15">
        <v>0</v>
      </c>
      <c r="I425" s="15">
        <v>0</v>
      </c>
      <c r="J425" s="24">
        <v>4986.5</v>
      </c>
      <c r="K425" s="17"/>
      <c r="L425" s="10">
        <f>SUM(L336:L424)</f>
        <v>0</v>
      </c>
      <c r="M425" s="10"/>
      <c r="N425" s="10"/>
      <c r="O425" s="10"/>
      <c r="P425" s="10"/>
    </row>
    <row r="426" spans="1:16" ht="12.75" x14ac:dyDescent="0.2">
      <c r="A426" s="11" t="s">
        <v>322</v>
      </c>
      <c r="B426" s="14" t="s">
        <v>254</v>
      </c>
      <c r="C426" s="12">
        <f t="shared" si="9"/>
        <v>3</v>
      </c>
      <c r="D426" s="15">
        <v>0</v>
      </c>
      <c r="E426" s="15">
        <v>0</v>
      </c>
      <c r="F426" s="15">
        <v>3</v>
      </c>
      <c r="G426" s="15">
        <v>0</v>
      </c>
      <c r="H426" s="15">
        <v>0</v>
      </c>
      <c r="I426" s="15">
        <v>0</v>
      </c>
      <c r="J426" s="24">
        <v>5700</v>
      </c>
      <c r="K426" s="2"/>
    </row>
    <row r="427" spans="1:16" ht="12.75" x14ac:dyDescent="0.2">
      <c r="A427" s="11" t="s">
        <v>323</v>
      </c>
      <c r="B427" s="14" t="s">
        <v>254</v>
      </c>
      <c r="C427" s="12">
        <f t="shared" si="9"/>
        <v>3</v>
      </c>
      <c r="D427" s="15">
        <v>0</v>
      </c>
      <c r="E427" s="15">
        <v>0</v>
      </c>
      <c r="F427" s="15">
        <v>3</v>
      </c>
      <c r="G427" s="15">
        <v>0</v>
      </c>
      <c r="H427" s="15">
        <v>0</v>
      </c>
      <c r="I427" s="15">
        <v>0</v>
      </c>
      <c r="J427" s="24">
        <v>5700</v>
      </c>
      <c r="K427" s="2"/>
    </row>
    <row r="428" spans="1:16" ht="29.25" customHeight="1" x14ac:dyDescent="0.2">
      <c r="A428" s="11" t="s">
        <v>402</v>
      </c>
      <c r="B428" s="14" t="s">
        <v>257</v>
      </c>
      <c r="C428" s="12">
        <f t="shared" si="9"/>
        <v>1</v>
      </c>
      <c r="D428" s="15">
        <v>0</v>
      </c>
      <c r="E428" s="15">
        <v>0</v>
      </c>
      <c r="F428" s="15">
        <v>0</v>
      </c>
      <c r="G428" s="15">
        <v>0</v>
      </c>
      <c r="H428" s="15">
        <v>1</v>
      </c>
      <c r="I428" s="15">
        <v>0</v>
      </c>
      <c r="J428" s="24">
        <v>11449</v>
      </c>
      <c r="K428" s="2"/>
    </row>
    <row r="429" spans="1:16" ht="25.5" x14ac:dyDescent="0.2">
      <c r="A429" s="11" t="s">
        <v>256</v>
      </c>
      <c r="B429" s="14" t="s">
        <v>257</v>
      </c>
      <c r="C429" s="12">
        <f t="shared" si="9"/>
        <v>3</v>
      </c>
      <c r="D429" s="15">
        <v>1</v>
      </c>
      <c r="E429" s="15">
        <v>1</v>
      </c>
      <c r="F429" s="15">
        <v>1</v>
      </c>
      <c r="G429" s="15">
        <v>0</v>
      </c>
      <c r="H429" s="15">
        <v>0</v>
      </c>
      <c r="I429" s="15">
        <v>0</v>
      </c>
      <c r="J429" s="24">
        <v>4991</v>
      </c>
      <c r="K429" s="2"/>
    </row>
    <row r="430" spans="1:16" ht="25.5" x14ac:dyDescent="0.2">
      <c r="A430" s="11" t="s">
        <v>258</v>
      </c>
      <c r="B430" s="14" t="s">
        <v>257</v>
      </c>
      <c r="C430" s="12">
        <f t="shared" si="9"/>
        <v>1</v>
      </c>
      <c r="D430" s="15">
        <v>0</v>
      </c>
      <c r="E430" s="15">
        <v>1</v>
      </c>
      <c r="F430" s="15">
        <v>0</v>
      </c>
      <c r="G430" s="15">
        <v>0</v>
      </c>
      <c r="H430" s="15">
        <v>0</v>
      </c>
      <c r="I430" s="15">
        <v>0</v>
      </c>
      <c r="J430" s="24">
        <v>4500</v>
      </c>
      <c r="K430" s="2"/>
    </row>
    <row r="431" spans="1:16" ht="12.75" x14ac:dyDescent="0.2">
      <c r="A431" s="11" t="s">
        <v>259</v>
      </c>
      <c r="B431" s="14" t="s">
        <v>257</v>
      </c>
      <c r="C431" s="12">
        <f t="shared" si="9"/>
        <v>2</v>
      </c>
      <c r="D431" s="15">
        <v>0</v>
      </c>
      <c r="E431" s="15">
        <v>2</v>
      </c>
      <c r="F431" s="15">
        <v>0</v>
      </c>
      <c r="G431" s="15">
        <v>0</v>
      </c>
      <c r="H431" s="15">
        <v>0</v>
      </c>
      <c r="I431" s="15">
        <v>0</v>
      </c>
      <c r="J431" s="24">
        <v>4600</v>
      </c>
      <c r="K431" s="2"/>
    </row>
    <row r="432" spans="1:16" ht="25.5" x14ac:dyDescent="0.2">
      <c r="A432" s="11" t="s">
        <v>332</v>
      </c>
      <c r="B432" s="14" t="s">
        <v>260</v>
      </c>
      <c r="C432" s="12">
        <f t="shared" si="9"/>
        <v>6</v>
      </c>
      <c r="D432" s="15">
        <v>0</v>
      </c>
      <c r="E432" s="15">
        <v>0</v>
      </c>
      <c r="F432" s="15">
        <v>4</v>
      </c>
      <c r="G432" s="15">
        <v>2</v>
      </c>
      <c r="H432" s="15">
        <v>0</v>
      </c>
      <c r="I432" s="15">
        <v>0</v>
      </c>
      <c r="J432" s="24">
        <v>6333.33</v>
      </c>
      <c r="K432" s="2"/>
    </row>
    <row r="433" spans="1:16" ht="12.75" x14ac:dyDescent="0.2">
      <c r="A433" s="11" t="s">
        <v>333</v>
      </c>
      <c r="B433" s="14" t="s">
        <v>260</v>
      </c>
      <c r="C433" s="12">
        <f t="shared" si="9"/>
        <v>1</v>
      </c>
      <c r="D433" s="15">
        <v>0</v>
      </c>
      <c r="E433" s="15">
        <v>0</v>
      </c>
      <c r="F433" s="15">
        <v>1</v>
      </c>
      <c r="G433" s="15">
        <v>0</v>
      </c>
      <c r="H433" s="15">
        <v>0</v>
      </c>
      <c r="I433" s="15">
        <v>0</v>
      </c>
      <c r="J433" s="24">
        <v>5300</v>
      </c>
      <c r="K433" s="2"/>
    </row>
    <row r="434" spans="1:16" ht="25.5" x14ac:dyDescent="0.2">
      <c r="A434" s="11" t="s">
        <v>261</v>
      </c>
      <c r="B434" s="14" t="s">
        <v>260</v>
      </c>
      <c r="C434" s="12">
        <f t="shared" si="9"/>
        <v>5</v>
      </c>
      <c r="D434" s="15">
        <v>0</v>
      </c>
      <c r="E434" s="15">
        <v>0</v>
      </c>
      <c r="F434" s="15">
        <v>5</v>
      </c>
      <c r="G434" s="15">
        <v>0</v>
      </c>
      <c r="H434" s="15">
        <v>0</v>
      </c>
      <c r="I434" s="15">
        <v>0</v>
      </c>
      <c r="J434" s="24">
        <v>6800</v>
      </c>
      <c r="K434" s="2"/>
    </row>
    <row r="435" spans="1:16" ht="12.75" x14ac:dyDescent="0.2">
      <c r="A435" s="11" t="s">
        <v>376</v>
      </c>
      <c r="B435" s="14" t="s">
        <v>260</v>
      </c>
      <c r="C435" s="12">
        <f t="shared" si="9"/>
        <v>2</v>
      </c>
      <c r="D435" s="15">
        <v>0</v>
      </c>
      <c r="E435" s="15">
        <v>0</v>
      </c>
      <c r="F435" s="15">
        <v>0</v>
      </c>
      <c r="G435" s="15">
        <v>2</v>
      </c>
      <c r="H435" s="15">
        <v>0</v>
      </c>
      <c r="I435" s="15">
        <v>0</v>
      </c>
      <c r="J435" s="24">
        <v>9600</v>
      </c>
      <c r="K435" s="2"/>
    </row>
    <row r="436" spans="1:16" ht="12.75" x14ac:dyDescent="0.2">
      <c r="A436" s="11" t="s">
        <v>262</v>
      </c>
      <c r="B436" s="14" t="s">
        <v>260</v>
      </c>
      <c r="C436" s="12">
        <f t="shared" si="9"/>
        <v>29</v>
      </c>
      <c r="D436" s="15">
        <v>1</v>
      </c>
      <c r="E436" s="15">
        <v>15</v>
      </c>
      <c r="F436" s="15">
        <v>10</v>
      </c>
      <c r="G436" s="15">
        <v>3</v>
      </c>
      <c r="H436" s="15">
        <v>0</v>
      </c>
      <c r="I436" s="15">
        <v>0</v>
      </c>
      <c r="J436" s="24">
        <v>5628.76</v>
      </c>
      <c r="K436" s="2"/>
    </row>
    <row r="437" spans="1:16" ht="12.75" x14ac:dyDescent="0.2">
      <c r="A437" s="11" t="s">
        <v>263</v>
      </c>
      <c r="B437" s="14" t="s">
        <v>260</v>
      </c>
      <c r="C437" s="12">
        <f t="shared" si="9"/>
        <v>5</v>
      </c>
      <c r="D437" s="15">
        <v>0</v>
      </c>
      <c r="E437" s="15">
        <v>1</v>
      </c>
      <c r="F437" s="15">
        <v>2</v>
      </c>
      <c r="G437" s="15">
        <v>2</v>
      </c>
      <c r="H437" s="15">
        <v>0</v>
      </c>
      <c r="I437" s="15">
        <v>0</v>
      </c>
      <c r="J437" s="24">
        <v>7600</v>
      </c>
      <c r="K437" s="2"/>
    </row>
    <row r="438" spans="1:16" ht="19.5" customHeight="1" x14ac:dyDescent="0.2">
      <c r="A438" s="11" t="s">
        <v>264</v>
      </c>
      <c r="B438" s="14" t="s">
        <v>260</v>
      </c>
      <c r="C438" s="12">
        <f t="shared" si="9"/>
        <v>7</v>
      </c>
      <c r="D438" s="15">
        <v>1</v>
      </c>
      <c r="E438" s="15">
        <v>1</v>
      </c>
      <c r="F438" s="15">
        <v>3</v>
      </c>
      <c r="G438" s="15">
        <v>2</v>
      </c>
      <c r="H438" s="15">
        <v>0</v>
      </c>
      <c r="I438" s="15">
        <v>0</v>
      </c>
      <c r="J438" s="24">
        <v>6481.43</v>
      </c>
      <c r="K438" s="2"/>
    </row>
    <row r="439" spans="1:16" ht="12.75" x14ac:dyDescent="0.2">
      <c r="A439" s="11" t="s">
        <v>265</v>
      </c>
      <c r="B439" s="14" t="s">
        <v>260</v>
      </c>
      <c r="C439" s="12">
        <f t="shared" si="9"/>
        <v>1</v>
      </c>
      <c r="D439" s="15">
        <v>0</v>
      </c>
      <c r="E439" s="15">
        <v>0</v>
      </c>
      <c r="F439" s="15">
        <v>1</v>
      </c>
      <c r="G439" s="15">
        <v>0</v>
      </c>
      <c r="H439" s="15">
        <v>0</v>
      </c>
      <c r="I439" s="15">
        <v>0</v>
      </c>
      <c r="J439" s="24">
        <v>7000</v>
      </c>
      <c r="K439" s="2"/>
    </row>
    <row r="440" spans="1:16" ht="25.5" x14ac:dyDescent="0.2">
      <c r="A440" s="11" t="s">
        <v>706</v>
      </c>
      <c r="B440" s="14" t="s">
        <v>266</v>
      </c>
      <c r="C440" s="12">
        <f t="shared" si="9"/>
        <v>2</v>
      </c>
      <c r="D440" s="15">
        <v>0</v>
      </c>
      <c r="E440" s="15">
        <v>2</v>
      </c>
      <c r="F440" s="15">
        <v>0</v>
      </c>
      <c r="G440" s="15">
        <v>0</v>
      </c>
      <c r="H440" s="15">
        <v>0</v>
      </c>
      <c r="I440" s="15">
        <v>0</v>
      </c>
      <c r="J440" s="24">
        <v>4350</v>
      </c>
      <c r="K440" s="2"/>
    </row>
    <row r="441" spans="1:16" ht="38.25" x14ac:dyDescent="0.2">
      <c r="A441" s="11" t="s">
        <v>324</v>
      </c>
      <c r="B441" s="14" t="s">
        <v>266</v>
      </c>
      <c r="C441" s="12">
        <f t="shared" si="9"/>
        <v>3</v>
      </c>
      <c r="D441" s="15">
        <v>0</v>
      </c>
      <c r="E441" s="15">
        <v>3</v>
      </c>
      <c r="F441" s="15">
        <v>0</v>
      </c>
      <c r="G441" s="15">
        <v>0</v>
      </c>
      <c r="H441" s="15">
        <v>0</v>
      </c>
      <c r="I441" s="15">
        <v>0</v>
      </c>
      <c r="J441" s="24">
        <v>4600</v>
      </c>
      <c r="K441" s="2"/>
    </row>
    <row r="442" spans="1:16" ht="29.25" customHeight="1" x14ac:dyDescent="0.2">
      <c r="A442" s="11" t="s">
        <v>707</v>
      </c>
      <c r="B442" s="14" t="s">
        <v>266</v>
      </c>
      <c r="C442" s="12">
        <f t="shared" si="9"/>
        <v>1</v>
      </c>
      <c r="D442" s="15">
        <v>0</v>
      </c>
      <c r="E442" s="15">
        <v>1</v>
      </c>
      <c r="F442" s="15">
        <v>0</v>
      </c>
      <c r="G442" s="15">
        <v>0</v>
      </c>
      <c r="H442" s="15">
        <v>0</v>
      </c>
      <c r="I442" s="15">
        <v>0</v>
      </c>
      <c r="J442" s="24">
        <v>5000</v>
      </c>
      <c r="K442" s="2"/>
    </row>
    <row r="443" spans="1:16" ht="12.75" x14ac:dyDescent="0.2">
      <c r="A443" s="11" t="s">
        <v>500</v>
      </c>
      <c r="B443" s="14" t="s">
        <v>501</v>
      </c>
      <c r="C443" s="12">
        <f t="shared" si="9"/>
        <v>1</v>
      </c>
      <c r="D443" s="15">
        <v>0</v>
      </c>
      <c r="E443" s="15">
        <v>1</v>
      </c>
      <c r="F443" s="15">
        <v>0</v>
      </c>
      <c r="G443" s="15">
        <v>0</v>
      </c>
      <c r="H443" s="15">
        <v>0</v>
      </c>
      <c r="I443" s="15">
        <v>0</v>
      </c>
      <c r="J443" s="24">
        <v>4327</v>
      </c>
      <c r="K443" s="2"/>
    </row>
    <row r="444" spans="1:16" ht="25.5" x14ac:dyDescent="0.2">
      <c r="A444" s="11" t="s">
        <v>502</v>
      </c>
      <c r="B444" s="14" t="s">
        <v>360</v>
      </c>
      <c r="C444" s="12">
        <f t="shared" si="9"/>
        <v>1</v>
      </c>
      <c r="D444" s="15">
        <v>1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24">
        <v>4173</v>
      </c>
      <c r="K444" s="2"/>
    </row>
    <row r="445" spans="1:16" ht="25.5" x14ac:dyDescent="0.2">
      <c r="A445" s="11" t="s">
        <v>417</v>
      </c>
      <c r="B445" s="14" t="s">
        <v>360</v>
      </c>
      <c r="C445" s="12">
        <f t="shared" si="9"/>
        <v>1</v>
      </c>
      <c r="D445" s="15">
        <v>0</v>
      </c>
      <c r="E445" s="15">
        <v>0</v>
      </c>
      <c r="F445" s="15">
        <v>1</v>
      </c>
      <c r="G445" s="15">
        <v>0</v>
      </c>
      <c r="H445" s="15">
        <v>0</v>
      </c>
      <c r="I445" s="15">
        <v>0</v>
      </c>
      <c r="J445" s="24">
        <v>7000</v>
      </c>
      <c r="K445" s="2"/>
    </row>
    <row r="446" spans="1:16" ht="25.5" x14ac:dyDescent="0.2">
      <c r="A446" s="11" t="s">
        <v>708</v>
      </c>
      <c r="B446" s="14" t="s">
        <v>360</v>
      </c>
      <c r="C446" s="12">
        <f t="shared" si="9"/>
        <v>1</v>
      </c>
      <c r="D446" s="15">
        <v>0</v>
      </c>
      <c r="E446" s="15">
        <v>1</v>
      </c>
      <c r="F446" s="15">
        <v>0</v>
      </c>
      <c r="G446" s="15">
        <v>0</v>
      </c>
      <c r="H446" s="15">
        <v>0</v>
      </c>
      <c r="I446" s="15">
        <v>0</v>
      </c>
      <c r="J446" s="24">
        <v>4500</v>
      </c>
      <c r="K446" s="2"/>
    </row>
    <row r="447" spans="1:16" ht="25.5" customHeight="1" x14ac:dyDescent="0.2">
      <c r="A447" s="11" t="s">
        <v>564</v>
      </c>
      <c r="B447" s="14" t="s">
        <v>565</v>
      </c>
      <c r="C447" s="12">
        <f t="shared" si="9"/>
        <v>4</v>
      </c>
      <c r="D447" s="15">
        <v>0</v>
      </c>
      <c r="E447" s="15">
        <v>4</v>
      </c>
      <c r="F447" s="15">
        <v>0</v>
      </c>
      <c r="G447" s="15">
        <v>0</v>
      </c>
      <c r="H447" s="15">
        <v>0</v>
      </c>
      <c r="I447" s="15">
        <v>0</v>
      </c>
      <c r="J447" s="24">
        <v>4500</v>
      </c>
      <c r="K447" s="17"/>
      <c r="L447" s="10">
        <f>SUM(L426:L446)</f>
        <v>0</v>
      </c>
      <c r="M447" s="10"/>
      <c r="N447" s="10"/>
      <c r="O447" s="10"/>
      <c r="P447" s="10"/>
    </row>
    <row r="448" spans="1:16" ht="18" customHeight="1" x14ac:dyDescent="0.2">
      <c r="A448" s="11" t="s">
        <v>709</v>
      </c>
      <c r="B448" s="14" t="s">
        <v>710</v>
      </c>
      <c r="C448" s="12">
        <f t="shared" si="9"/>
        <v>1</v>
      </c>
      <c r="D448" s="15">
        <v>0</v>
      </c>
      <c r="E448" s="15">
        <v>1</v>
      </c>
      <c r="F448" s="15">
        <v>0</v>
      </c>
      <c r="G448" s="15">
        <v>0</v>
      </c>
      <c r="H448" s="15">
        <v>0</v>
      </c>
      <c r="I448" s="15">
        <v>0</v>
      </c>
      <c r="J448" s="24">
        <v>4175</v>
      </c>
      <c r="K448" s="32"/>
    </row>
    <row r="449" spans="1:13" ht="27.75" customHeight="1" x14ac:dyDescent="0.2">
      <c r="A449" s="11" t="s">
        <v>566</v>
      </c>
      <c r="B449" s="14" t="s">
        <v>567</v>
      </c>
      <c r="C449" s="12">
        <f t="shared" si="9"/>
        <v>2</v>
      </c>
      <c r="D449" s="15">
        <v>0</v>
      </c>
      <c r="E449" s="15">
        <v>2</v>
      </c>
      <c r="F449" s="15">
        <v>0</v>
      </c>
      <c r="G449" s="15">
        <v>0</v>
      </c>
      <c r="H449" s="15">
        <v>0</v>
      </c>
      <c r="I449" s="15">
        <v>0</v>
      </c>
      <c r="J449" s="24">
        <v>4500</v>
      </c>
      <c r="K449" s="2"/>
      <c r="L449" s="18"/>
      <c r="M449" s="18"/>
    </row>
    <row r="450" spans="1:13" ht="27.75" customHeight="1" x14ac:dyDescent="0.2">
      <c r="A450" s="11" t="s">
        <v>711</v>
      </c>
      <c r="B450" s="14" t="s">
        <v>712</v>
      </c>
      <c r="C450" s="12">
        <f t="shared" si="9"/>
        <v>2</v>
      </c>
      <c r="D450" s="15">
        <v>1</v>
      </c>
      <c r="E450" s="15">
        <v>1</v>
      </c>
      <c r="F450" s="15">
        <v>0</v>
      </c>
      <c r="G450" s="15">
        <v>0</v>
      </c>
      <c r="H450" s="15">
        <v>0</v>
      </c>
      <c r="I450" s="15">
        <v>0</v>
      </c>
      <c r="J450" s="24">
        <v>4323.7700000000004</v>
      </c>
      <c r="K450" s="2"/>
      <c r="L450" s="18"/>
      <c r="M450" s="18"/>
    </row>
    <row r="451" spans="1:13" ht="27" customHeight="1" x14ac:dyDescent="0.2">
      <c r="A451" s="11" t="s">
        <v>713</v>
      </c>
      <c r="B451" s="14" t="s">
        <v>712</v>
      </c>
      <c r="C451" s="12">
        <f t="shared" si="9"/>
        <v>1</v>
      </c>
      <c r="D451" s="15">
        <v>0</v>
      </c>
      <c r="E451" s="15">
        <v>1</v>
      </c>
      <c r="F451" s="15">
        <v>0</v>
      </c>
      <c r="G451" s="15">
        <v>0</v>
      </c>
      <c r="H451" s="15">
        <v>0</v>
      </c>
      <c r="I451" s="15">
        <v>0</v>
      </c>
      <c r="J451" s="24">
        <v>5000</v>
      </c>
      <c r="K451" s="2"/>
      <c r="L451" s="18"/>
      <c r="M451" s="18"/>
    </row>
    <row r="452" spans="1:13" ht="17.25" customHeight="1" x14ac:dyDescent="0.2">
      <c r="A452" s="11" t="s">
        <v>714</v>
      </c>
      <c r="B452" s="14" t="s">
        <v>715</v>
      </c>
      <c r="C452" s="12">
        <f t="shared" si="9"/>
        <v>1</v>
      </c>
      <c r="D452" s="15">
        <v>1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24">
        <v>4173</v>
      </c>
      <c r="K452" s="2"/>
      <c r="L452" s="18"/>
      <c r="M452" s="18"/>
    </row>
    <row r="453" spans="1:13" ht="23.25" customHeight="1" x14ac:dyDescent="0.2">
      <c r="A453" s="11" t="s">
        <v>568</v>
      </c>
      <c r="B453" s="14" t="s">
        <v>569</v>
      </c>
      <c r="C453" s="12">
        <f t="shared" si="9"/>
        <v>1</v>
      </c>
      <c r="D453" s="15">
        <v>0</v>
      </c>
      <c r="E453" s="15">
        <v>0</v>
      </c>
      <c r="F453" s="15">
        <v>0</v>
      </c>
      <c r="G453" s="15">
        <v>1</v>
      </c>
      <c r="H453" s="15">
        <v>0</v>
      </c>
      <c r="I453" s="15">
        <v>0</v>
      </c>
      <c r="J453" s="24">
        <v>8500</v>
      </c>
      <c r="K453" s="2"/>
      <c r="L453" s="18"/>
      <c r="M453" s="18"/>
    </row>
    <row r="454" spans="1:13" ht="27.75" customHeight="1" x14ac:dyDescent="0.2">
      <c r="A454" s="11" t="s">
        <v>716</v>
      </c>
      <c r="B454" s="14" t="s">
        <v>717</v>
      </c>
      <c r="C454" s="12">
        <f t="shared" si="9"/>
        <v>1</v>
      </c>
      <c r="D454" s="15">
        <v>0</v>
      </c>
      <c r="E454" s="15">
        <v>0</v>
      </c>
      <c r="F454" s="15">
        <v>1</v>
      </c>
      <c r="G454" s="15">
        <v>0</v>
      </c>
      <c r="H454" s="15">
        <v>0</v>
      </c>
      <c r="I454" s="15">
        <v>0</v>
      </c>
      <c r="J454" s="24">
        <v>5500</v>
      </c>
      <c r="K454" s="2"/>
      <c r="L454" s="18"/>
      <c r="M454" s="18"/>
    </row>
    <row r="455" spans="1:13" ht="43.5" customHeight="1" x14ac:dyDescent="0.2">
      <c r="A455" s="11" t="s">
        <v>718</v>
      </c>
      <c r="B455" s="14" t="s">
        <v>717</v>
      </c>
      <c r="C455" s="12">
        <f t="shared" si="9"/>
        <v>1</v>
      </c>
      <c r="D455" s="15">
        <v>0</v>
      </c>
      <c r="E455" s="15">
        <v>0</v>
      </c>
      <c r="F455" s="15">
        <v>1</v>
      </c>
      <c r="G455" s="15">
        <v>0</v>
      </c>
      <c r="H455" s="15">
        <v>0</v>
      </c>
      <c r="I455" s="15">
        <v>0</v>
      </c>
      <c r="J455" s="24">
        <v>5009</v>
      </c>
      <c r="K455" s="2"/>
      <c r="L455" s="18"/>
      <c r="M455" s="18"/>
    </row>
    <row r="456" spans="1:13" ht="33" customHeight="1" x14ac:dyDescent="0.2">
      <c r="A456" s="11" t="s">
        <v>719</v>
      </c>
      <c r="B456" s="14" t="s">
        <v>717</v>
      </c>
      <c r="C456" s="12">
        <f t="shared" si="9"/>
        <v>1</v>
      </c>
      <c r="D456" s="15">
        <v>0</v>
      </c>
      <c r="E456" s="15">
        <v>0</v>
      </c>
      <c r="F456" s="15">
        <v>1</v>
      </c>
      <c r="G456" s="15">
        <v>0</v>
      </c>
      <c r="H456" s="15">
        <v>0</v>
      </c>
      <c r="I456" s="15">
        <v>0</v>
      </c>
      <c r="J456" s="24">
        <v>5009</v>
      </c>
      <c r="K456" s="2"/>
      <c r="L456" s="18"/>
      <c r="M456" s="18"/>
    </row>
    <row r="457" spans="1:13" ht="23.25" customHeight="1" x14ac:dyDescent="0.2">
      <c r="A457" s="11" t="s">
        <v>720</v>
      </c>
      <c r="B457" s="14" t="s">
        <v>267</v>
      </c>
      <c r="C457" s="12">
        <f t="shared" si="9"/>
        <v>1</v>
      </c>
      <c r="D457" s="15">
        <v>0</v>
      </c>
      <c r="E457" s="15">
        <v>0</v>
      </c>
      <c r="F457" s="15">
        <v>1</v>
      </c>
      <c r="G457" s="15">
        <v>0</v>
      </c>
      <c r="H457" s="15">
        <v>0</v>
      </c>
      <c r="I457" s="15">
        <v>0</v>
      </c>
      <c r="J457" s="24">
        <v>6000</v>
      </c>
      <c r="K457" s="2"/>
      <c r="L457" s="18"/>
      <c r="M457" s="18"/>
    </row>
    <row r="458" spans="1:13" ht="24.75" customHeight="1" x14ac:dyDescent="0.2">
      <c r="A458" s="11" t="s">
        <v>268</v>
      </c>
      <c r="B458" s="14" t="s">
        <v>267</v>
      </c>
      <c r="C458" s="12">
        <f t="shared" si="9"/>
        <v>17</v>
      </c>
      <c r="D458" s="15">
        <v>0</v>
      </c>
      <c r="E458" s="15">
        <v>15</v>
      </c>
      <c r="F458" s="15">
        <v>2</v>
      </c>
      <c r="G458" s="15">
        <v>0</v>
      </c>
      <c r="H458" s="15">
        <v>0</v>
      </c>
      <c r="I458" s="15">
        <v>0</v>
      </c>
      <c r="J458" s="24">
        <v>4817.0600000000004</v>
      </c>
      <c r="K458" s="2"/>
      <c r="L458" s="18"/>
      <c r="M458" s="18"/>
    </row>
    <row r="459" spans="1:13" ht="37.5" customHeight="1" x14ac:dyDescent="0.2">
      <c r="A459" s="11" t="s">
        <v>391</v>
      </c>
      <c r="B459" s="14" t="s">
        <v>269</v>
      </c>
      <c r="C459" s="12">
        <f t="shared" si="9"/>
        <v>2</v>
      </c>
      <c r="D459" s="15">
        <v>0</v>
      </c>
      <c r="E459" s="15">
        <v>1</v>
      </c>
      <c r="F459" s="15">
        <v>0</v>
      </c>
      <c r="G459" s="15">
        <v>1</v>
      </c>
      <c r="H459" s="15">
        <v>0</v>
      </c>
      <c r="I459" s="15">
        <v>0</v>
      </c>
      <c r="J459" s="24">
        <v>6166.5</v>
      </c>
      <c r="K459" s="2"/>
      <c r="L459" s="18"/>
      <c r="M459" s="18"/>
    </row>
    <row r="460" spans="1:13" ht="27.75" customHeight="1" x14ac:dyDescent="0.2">
      <c r="A460" s="11" t="s">
        <v>334</v>
      </c>
      <c r="B460" s="14" t="s">
        <v>340</v>
      </c>
      <c r="C460" s="12">
        <f t="shared" si="9"/>
        <v>1</v>
      </c>
      <c r="D460" s="15">
        <v>0</v>
      </c>
      <c r="E460" s="15">
        <v>0</v>
      </c>
      <c r="F460" s="15">
        <v>1</v>
      </c>
      <c r="G460" s="15">
        <v>0</v>
      </c>
      <c r="H460" s="15">
        <v>0</v>
      </c>
      <c r="I460" s="15">
        <v>0</v>
      </c>
      <c r="J460" s="24">
        <v>6200</v>
      </c>
      <c r="K460" s="2"/>
      <c r="L460" s="18"/>
      <c r="M460" s="18"/>
    </row>
    <row r="461" spans="1:13" ht="28.5" customHeight="1" x14ac:dyDescent="0.2">
      <c r="A461" s="11" t="s">
        <v>721</v>
      </c>
      <c r="B461" s="14" t="s">
        <v>722</v>
      </c>
      <c r="C461" s="12">
        <f t="shared" si="9"/>
        <v>1</v>
      </c>
      <c r="D461" s="15">
        <v>0</v>
      </c>
      <c r="E461" s="15">
        <v>1</v>
      </c>
      <c r="F461" s="15">
        <v>0</v>
      </c>
      <c r="G461" s="15">
        <v>0</v>
      </c>
      <c r="H461" s="15">
        <v>0</v>
      </c>
      <c r="I461" s="15">
        <v>0</v>
      </c>
      <c r="J461" s="24">
        <v>4500</v>
      </c>
      <c r="K461" s="2"/>
      <c r="L461" s="18"/>
      <c r="M461" s="18"/>
    </row>
    <row r="462" spans="1:13" ht="30" customHeight="1" x14ac:dyDescent="0.2">
      <c r="A462" s="11" t="s">
        <v>723</v>
      </c>
      <c r="B462" s="14" t="s">
        <v>722</v>
      </c>
      <c r="C462" s="12">
        <f t="shared" si="9"/>
        <v>1</v>
      </c>
      <c r="D462" s="15">
        <v>0</v>
      </c>
      <c r="E462" s="15">
        <v>0</v>
      </c>
      <c r="F462" s="15">
        <v>1</v>
      </c>
      <c r="G462" s="15">
        <v>0</v>
      </c>
      <c r="H462" s="15">
        <v>0</v>
      </c>
      <c r="I462" s="15">
        <v>0</v>
      </c>
      <c r="J462" s="24">
        <v>5300</v>
      </c>
      <c r="K462" s="2"/>
      <c r="L462" s="18"/>
      <c r="M462" s="18"/>
    </row>
    <row r="463" spans="1:13" ht="27" customHeight="1" x14ac:dyDescent="0.2">
      <c r="A463" s="11" t="s">
        <v>503</v>
      </c>
      <c r="B463" s="14" t="s">
        <v>348</v>
      </c>
      <c r="C463" s="12">
        <f t="shared" si="9"/>
        <v>2</v>
      </c>
      <c r="D463" s="15">
        <v>0</v>
      </c>
      <c r="E463" s="15">
        <v>0</v>
      </c>
      <c r="F463" s="15">
        <v>2</v>
      </c>
      <c r="G463" s="15">
        <v>0</v>
      </c>
      <c r="H463" s="15">
        <v>0</v>
      </c>
      <c r="I463" s="15">
        <v>0</v>
      </c>
      <c r="J463" s="24">
        <v>6050.85</v>
      </c>
      <c r="K463" s="2"/>
      <c r="L463" s="18"/>
      <c r="M463" s="18"/>
    </row>
    <row r="464" spans="1:13" ht="17.25" customHeight="1" x14ac:dyDescent="0.2">
      <c r="A464" s="11" t="s">
        <v>403</v>
      </c>
      <c r="B464" s="14" t="s">
        <v>348</v>
      </c>
      <c r="C464" s="12">
        <f t="shared" si="9"/>
        <v>1</v>
      </c>
      <c r="D464" s="15">
        <v>0</v>
      </c>
      <c r="E464" s="15">
        <v>1</v>
      </c>
      <c r="F464" s="15">
        <v>0</v>
      </c>
      <c r="G464" s="15">
        <v>0</v>
      </c>
      <c r="H464" s="15">
        <v>0</v>
      </c>
      <c r="I464" s="15">
        <v>0</v>
      </c>
      <c r="J464" s="24">
        <v>4175</v>
      </c>
      <c r="K464" s="2"/>
      <c r="L464" s="18"/>
      <c r="M464" s="18"/>
    </row>
    <row r="465" spans="1:13" ht="29.25" customHeight="1" x14ac:dyDescent="0.2">
      <c r="A465" s="11" t="s">
        <v>377</v>
      </c>
      <c r="B465" s="14" t="s">
        <v>270</v>
      </c>
      <c r="C465" s="12">
        <f t="shared" si="9"/>
        <v>1</v>
      </c>
      <c r="D465" s="15">
        <v>1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24">
        <v>4173</v>
      </c>
      <c r="K465" s="2"/>
      <c r="L465" s="18"/>
      <c r="M465" s="18"/>
    </row>
    <row r="466" spans="1:13" ht="15.75" customHeight="1" x14ac:dyDescent="0.2">
      <c r="A466" s="11" t="s">
        <v>724</v>
      </c>
      <c r="B466" s="14" t="s">
        <v>271</v>
      </c>
      <c r="C466" s="12">
        <f t="shared" si="9"/>
        <v>1</v>
      </c>
      <c r="D466" s="15">
        <v>0</v>
      </c>
      <c r="E466" s="15">
        <v>1</v>
      </c>
      <c r="F466" s="15">
        <v>0</v>
      </c>
      <c r="G466" s="15">
        <v>0</v>
      </c>
      <c r="H466" s="15">
        <v>0</v>
      </c>
      <c r="I466" s="15">
        <v>0</v>
      </c>
      <c r="J466" s="24">
        <v>4500</v>
      </c>
      <c r="K466" s="2"/>
      <c r="L466" s="18"/>
      <c r="M466" s="18"/>
    </row>
    <row r="467" spans="1:13" ht="21" customHeight="1" x14ac:dyDescent="0.2">
      <c r="A467" s="11" t="s">
        <v>725</v>
      </c>
      <c r="B467" s="14" t="s">
        <v>271</v>
      </c>
      <c r="C467" s="12">
        <f t="shared" si="9"/>
        <v>1</v>
      </c>
      <c r="D467" s="15">
        <v>0</v>
      </c>
      <c r="E467" s="15">
        <v>1</v>
      </c>
      <c r="F467" s="15">
        <v>0</v>
      </c>
      <c r="G467" s="15">
        <v>0</v>
      </c>
      <c r="H467" s="15">
        <v>0</v>
      </c>
      <c r="I467" s="15">
        <v>0</v>
      </c>
      <c r="J467" s="24">
        <v>4500</v>
      </c>
      <c r="K467" s="2"/>
      <c r="L467" s="18"/>
      <c r="M467" s="18"/>
    </row>
    <row r="468" spans="1:13" ht="12.75" customHeight="1" x14ac:dyDescent="0.2">
      <c r="A468" s="11" t="s">
        <v>601</v>
      </c>
      <c r="B468" s="14" t="s">
        <v>271</v>
      </c>
      <c r="C468" s="12">
        <f t="shared" si="9"/>
        <v>1</v>
      </c>
      <c r="D468" s="15">
        <v>1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24">
        <v>4173</v>
      </c>
      <c r="K468" s="2"/>
      <c r="L468" s="18"/>
      <c r="M468" s="18"/>
    </row>
    <row r="469" spans="1:13" ht="26.25" customHeight="1" x14ac:dyDescent="0.2">
      <c r="A469" s="11" t="s">
        <v>504</v>
      </c>
      <c r="B469" s="14" t="s">
        <v>271</v>
      </c>
      <c r="C469" s="12">
        <f t="shared" si="9"/>
        <v>1</v>
      </c>
      <c r="D469" s="15">
        <v>0</v>
      </c>
      <c r="E469" s="15">
        <v>1</v>
      </c>
      <c r="F469" s="15">
        <v>0</v>
      </c>
      <c r="G469" s="15">
        <v>0</v>
      </c>
      <c r="H469" s="15">
        <v>0</v>
      </c>
      <c r="I469" s="15">
        <v>0</v>
      </c>
      <c r="J469" s="24">
        <v>4500</v>
      </c>
      <c r="K469" s="2"/>
      <c r="L469" s="18"/>
      <c r="M469" s="18"/>
    </row>
    <row r="470" spans="1:13" ht="39" customHeight="1" x14ac:dyDescent="0.2">
      <c r="A470" s="11" t="s">
        <v>726</v>
      </c>
      <c r="B470" s="14" t="s">
        <v>271</v>
      </c>
      <c r="C470" s="12">
        <f t="shared" si="9"/>
        <v>1</v>
      </c>
      <c r="D470" s="15">
        <v>0</v>
      </c>
      <c r="E470" s="15">
        <v>1</v>
      </c>
      <c r="F470" s="15">
        <v>0</v>
      </c>
      <c r="G470" s="15">
        <v>0</v>
      </c>
      <c r="H470" s="15">
        <v>0</v>
      </c>
      <c r="I470" s="15">
        <v>0</v>
      </c>
      <c r="J470" s="24">
        <v>4500</v>
      </c>
      <c r="K470" s="2"/>
      <c r="L470" s="18"/>
      <c r="M470" s="18"/>
    </row>
    <row r="471" spans="1:13" ht="20.25" customHeight="1" x14ac:dyDescent="0.2">
      <c r="A471" s="11" t="s">
        <v>727</v>
      </c>
      <c r="B471" s="14" t="s">
        <v>271</v>
      </c>
      <c r="C471" s="12">
        <f t="shared" si="9"/>
        <v>1</v>
      </c>
      <c r="D471" s="15">
        <v>0</v>
      </c>
      <c r="E471" s="15">
        <v>0</v>
      </c>
      <c r="F471" s="15">
        <v>1</v>
      </c>
      <c r="G471" s="15">
        <v>0</v>
      </c>
      <c r="H471" s="15">
        <v>0</v>
      </c>
      <c r="I471" s="15">
        <v>0</v>
      </c>
      <c r="J471" s="24">
        <v>6050.85</v>
      </c>
      <c r="K471" s="2"/>
      <c r="L471" s="18"/>
      <c r="M471" s="18"/>
    </row>
    <row r="472" spans="1:13" ht="15" customHeight="1" x14ac:dyDescent="0.2">
      <c r="A472" s="11" t="s">
        <v>272</v>
      </c>
      <c r="B472" s="14" t="s">
        <v>273</v>
      </c>
      <c r="C472" s="12">
        <f t="shared" si="9"/>
        <v>4</v>
      </c>
      <c r="D472" s="15">
        <v>0</v>
      </c>
      <c r="E472" s="15">
        <v>0</v>
      </c>
      <c r="F472" s="15">
        <v>3</v>
      </c>
      <c r="G472" s="15">
        <v>0</v>
      </c>
      <c r="H472" s="15">
        <v>1</v>
      </c>
      <c r="I472" s="15">
        <v>0</v>
      </c>
      <c r="J472" s="24">
        <v>8062.5</v>
      </c>
      <c r="K472" s="2"/>
    </row>
    <row r="473" spans="1:13" ht="32.25" customHeight="1" x14ac:dyDescent="0.2">
      <c r="A473" s="11" t="s">
        <v>404</v>
      </c>
      <c r="B473" s="14" t="s">
        <v>273</v>
      </c>
      <c r="C473" s="12">
        <f t="shared" si="9"/>
        <v>1</v>
      </c>
      <c r="D473" s="15">
        <v>0</v>
      </c>
      <c r="E473" s="15">
        <v>0</v>
      </c>
      <c r="F473" s="15">
        <v>0</v>
      </c>
      <c r="G473" s="15">
        <v>1</v>
      </c>
      <c r="H473" s="15">
        <v>0</v>
      </c>
      <c r="I473" s="15">
        <v>0</v>
      </c>
      <c r="J473" s="24">
        <v>8000</v>
      </c>
      <c r="K473" s="2"/>
    </row>
    <row r="474" spans="1:13" ht="33" customHeight="1" x14ac:dyDescent="0.2">
      <c r="A474" s="11" t="s">
        <v>418</v>
      </c>
      <c r="B474" s="14" t="s">
        <v>273</v>
      </c>
      <c r="C474" s="12">
        <f t="shared" si="9"/>
        <v>1</v>
      </c>
      <c r="D474" s="15">
        <v>0</v>
      </c>
      <c r="E474" s="15">
        <v>0</v>
      </c>
      <c r="F474" s="15">
        <v>1</v>
      </c>
      <c r="G474" s="15">
        <v>0</v>
      </c>
      <c r="H474" s="15">
        <v>0</v>
      </c>
      <c r="I474" s="15">
        <v>0</v>
      </c>
      <c r="J474" s="24">
        <v>5400</v>
      </c>
      <c r="K474" s="2"/>
    </row>
    <row r="475" spans="1:13" ht="30" customHeight="1" x14ac:dyDescent="0.2">
      <c r="A475" s="11" t="s">
        <v>274</v>
      </c>
      <c r="B475" s="14" t="s">
        <v>273</v>
      </c>
      <c r="C475" s="12">
        <f t="shared" si="9"/>
        <v>5</v>
      </c>
      <c r="D475" s="15">
        <v>0</v>
      </c>
      <c r="E475" s="15">
        <v>0</v>
      </c>
      <c r="F475" s="15">
        <v>5</v>
      </c>
      <c r="G475" s="15">
        <v>0</v>
      </c>
      <c r="H475" s="15">
        <v>0</v>
      </c>
      <c r="I475" s="15">
        <v>0</v>
      </c>
      <c r="J475" s="24">
        <v>5520</v>
      </c>
      <c r="K475" s="2"/>
    </row>
    <row r="476" spans="1:13" ht="21" customHeight="1" x14ac:dyDescent="0.2">
      <c r="A476" s="11" t="s">
        <v>505</v>
      </c>
      <c r="B476" s="14" t="s">
        <v>273</v>
      </c>
      <c r="C476" s="12">
        <f t="shared" si="9"/>
        <v>35</v>
      </c>
      <c r="D476" s="15">
        <v>0</v>
      </c>
      <c r="E476" s="15">
        <v>0</v>
      </c>
      <c r="F476" s="15">
        <v>35</v>
      </c>
      <c r="G476" s="15">
        <v>0</v>
      </c>
      <c r="H476" s="15">
        <v>0</v>
      </c>
      <c r="I476" s="15">
        <v>0</v>
      </c>
      <c r="J476" s="24">
        <v>6750</v>
      </c>
      <c r="K476" s="2"/>
    </row>
    <row r="477" spans="1:13" ht="30" customHeight="1" x14ac:dyDescent="0.2">
      <c r="A477" s="11" t="s">
        <v>728</v>
      </c>
      <c r="B477" s="14" t="s">
        <v>275</v>
      </c>
      <c r="C477" s="12">
        <f t="shared" si="9"/>
        <v>6</v>
      </c>
      <c r="D477" s="15">
        <v>0</v>
      </c>
      <c r="E477" s="15">
        <v>6</v>
      </c>
      <c r="F477" s="15">
        <v>0</v>
      </c>
      <c r="G477" s="15">
        <v>0</v>
      </c>
      <c r="H477" s="15">
        <v>0</v>
      </c>
      <c r="I477" s="15">
        <v>0</v>
      </c>
      <c r="J477" s="24">
        <v>4187</v>
      </c>
      <c r="K477" s="2"/>
    </row>
    <row r="478" spans="1:13" ht="18" customHeight="1" x14ac:dyDescent="0.2">
      <c r="A478" s="11" t="s">
        <v>729</v>
      </c>
      <c r="B478" s="14" t="s">
        <v>275</v>
      </c>
      <c r="C478" s="12">
        <f t="shared" si="9"/>
        <v>1</v>
      </c>
      <c r="D478" s="15">
        <v>0</v>
      </c>
      <c r="E478" s="15">
        <v>1</v>
      </c>
      <c r="F478" s="15">
        <v>0</v>
      </c>
      <c r="G478" s="15">
        <v>0</v>
      </c>
      <c r="H478" s="15">
        <v>0</v>
      </c>
      <c r="I478" s="15">
        <v>0</v>
      </c>
      <c r="J478" s="24">
        <v>4179</v>
      </c>
      <c r="K478" s="2"/>
    </row>
    <row r="479" spans="1:13" ht="20.25" customHeight="1" x14ac:dyDescent="0.2">
      <c r="A479" s="11" t="s">
        <v>276</v>
      </c>
      <c r="B479" s="14" t="s">
        <v>275</v>
      </c>
      <c r="C479" s="12">
        <f t="shared" si="9"/>
        <v>13</v>
      </c>
      <c r="D479" s="15">
        <v>0</v>
      </c>
      <c r="E479" s="15">
        <v>11</v>
      </c>
      <c r="F479" s="15">
        <v>0</v>
      </c>
      <c r="G479" s="15">
        <v>2</v>
      </c>
      <c r="H479" s="15">
        <v>0</v>
      </c>
      <c r="I479" s="15">
        <v>0</v>
      </c>
      <c r="J479" s="24">
        <v>5043.6099999999997</v>
      </c>
      <c r="K479" s="2"/>
    </row>
    <row r="480" spans="1:13" ht="26.25" customHeight="1" x14ac:dyDescent="0.2">
      <c r="A480" s="11" t="s">
        <v>277</v>
      </c>
      <c r="B480" s="14" t="s">
        <v>278</v>
      </c>
      <c r="C480" s="12">
        <f t="shared" si="9"/>
        <v>390</v>
      </c>
      <c r="D480" s="15">
        <v>34</v>
      </c>
      <c r="E480" s="15">
        <v>189</v>
      </c>
      <c r="F480" s="15">
        <v>136</v>
      </c>
      <c r="G480" s="15">
        <v>31</v>
      </c>
      <c r="H480" s="15">
        <v>0</v>
      </c>
      <c r="I480" s="15">
        <v>0</v>
      </c>
      <c r="J480" s="24">
        <v>5288.9</v>
      </c>
      <c r="K480" s="2"/>
    </row>
    <row r="481" spans="1:11" ht="24.75" customHeight="1" x14ac:dyDescent="0.2">
      <c r="A481" s="11" t="s">
        <v>279</v>
      </c>
      <c r="B481" s="14" t="s">
        <v>280</v>
      </c>
      <c r="C481" s="12">
        <f t="shared" si="9"/>
        <v>4</v>
      </c>
      <c r="D481" s="15">
        <v>0</v>
      </c>
      <c r="E481" s="15">
        <v>0</v>
      </c>
      <c r="F481" s="15">
        <v>0</v>
      </c>
      <c r="G481" s="15">
        <v>4</v>
      </c>
      <c r="H481" s="15">
        <v>0</v>
      </c>
      <c r="I481" s="15">
        <v>0</v>
      </c>
      <c r="J481" s="24">
        <v>10000</v>
      </c>
      <c r="K481" s="2"/>
    </row>
    <row r="482" spans="1:11" ht="41.25" customHeight="1" x14ac:dyDescent="0.2">
      <c r="A482" s="11" t="s">
        <v>570</v>
      </c>
      <c r="B482" s="14" t="s">
        <v>282</v>
      </c>
      <c r="C482" s="12">
        <f t="shared" si="9"/>
        <v>1</v>
      </c>
      <c r="D482" s="15">
        <v>0</v>
      </c>
      <c r="E482" s="15">
        <v>0</v>
      </c>
      <c r="F482" s="15">
        <v>1</v>
      </c>
      <c r="G482" s="15">
        <v>0</v>
      </c>
      <c r="H482" s="15">
        <v>0</v>
      </c>
      <c r="I482" s="15">
        <v>0</v>
      </c>
      <c r="J482" s="24">
        <v>5500</v>
      </c>
      <c r="K482" s="2"/>
    </row>
    <row r="483" spans="1:11" ht="15" customHeight="1" x14ac:dyDescent="0.2">
      <c r="A483" s="11" t="s">
        <v>281</v>
      </c>
      <c r="B483" s="14" t="s">
        <v>282</v>
      </c>
      <c r="C483" s="12">
        <f t="shared" si="9"/>
        <v>357</v>
      </c>
      <c r="D483" s="15">
        <v>10</v>
      </c>
      <c r="E483" s="15">
        <v>259</v>
      </c>
      <c r="F483" s="15">
        <v>81</v>
      </c>
      <c r="G483" s="15">
        <v>4</v>
      </c>
      <c r="H483" s="15">
        <v>3</v>
      </c>
      <c r="I483" s="15">
        <v>0</v>
      </c>
      <c r="J483" s="24">
        <v>4999.01</v>
      </c>
      <c r="K483" s="2"/>
    </row>
    <row r="484" spans="1:11" ht="56.25" customHeight="1" x14ac:dyDescent="0.2">
      <c r="A484" s="11" t="s">
        <v>283</v>
      </c>
      <c r="B484" s="14" t="s">
        <v>282</v>
      </c>
      <c r="C484" s="12">
        <f t="shared" ref="C484:C522" si="10">SUM(D484:I484)</f>
        <v>555</v>
      </c>
      <c r="D484" s="15">
        <v>9</v>
      </c>
      <c r="E484" s="15">
        <v>352</v>
      </c>
      <c r="F484" s="15">
        <v>166</v>
      </c>
      <c r="G484" s="15">
        <v>28</v>
      </c>
      <c r="H484" s="15">
        <v>0</v>
      </c>
      <c r="I484" s="15">
        <v>0</v>
      </c>
      <c r="J484" s="24">
        <v>5128.5600000000004</v>
      </c>
      <c r="K484" s="2"/>
    </row>
    <row r="485" spans="1:11" ht="18.75" customHeight="1" x14ac:dyDescent="0.2">
      <c r="A485" s="11" t="s">
        <v>571</v>
      </c>
      <c r="B485" s="14" t="s">
        <v>285</v>
      </c>
      <c r="C485" s="12">
        <f t="shared" si="10"/>
        <v>2</v>
      </c>
      <c r="D485" s="15">
        <v>0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24">
        <v>8000</v>
      </c>
      <c r="K485" s="2"/>
    </row>
    <row r="486" spans="1:11" ht="22.5" customHeight="1" x14ac:dyDescent="0.2">
      <c r="A486" s="11" t="s">
        <v>284</v>
      </c>
      <c r="B486" s="14" t="s">
        <v>285</v>
      </c>
      <c r="C486" s="12">
        <f t="shared" si="10"/>
        <v>6</v>
      </c>
      <c r="D486" s="15">
        <v>0</v>
      </c>
      <c r="E486" s="15">
        <v>0</v>
      </c>
      <c r="F486" s="15">
        <v>6</v>
      </c>
      <c r="G486" s="15">
        <v>0</v>
      </c>
      <c r="H486" s="15">
        <v>0</v>
      </c>
      <c r="I486" s="15">
        <v>0</v>
      </c>
      <c r="J486" s="24">
        <v>6648</v>
      </c>
      <c r="K486" s="2"/>
    </row>
    <row r="487" spans="1:11" ht="29.25" customHeight="1" x14ac:dyDescent="0.2">
      <c r="A487" s="11" t="s">
        <v>286</v>
      </c>
      <c r="B487" s="14" t="s">
        <v>285</v>
      </c>
      <c r="C487" s="12">
        <f t="shared" si="10"/>
        <v>18</v>
      </c>
      <c r="D487" s="15">
        <v>1</v>
      </c>
      <c r="E487" s="15">
        <v>6</v>
      </c>
      <c r="F487" s="15">
        <v>4</v>
      </c>
      <c r="G487" s="15">
        <v>7</v>
      </c>
      <c r="H487" s="15">
        <v>0</v>
      </c>
      <c r="I487" s="15">
        <v>0</v>
      </c>
      <c r="J487" s="24">
        <v>6135.34</v>
      </c>
      <c r="K487" s="2"/>
    </row>
    <row r="488" spans="1:11" ht="26.25" customHeight="1" x14ac:dyDescent="0.2">
      <c r="A488" s="11" t="s">
        <v>572</v>
      </c>
      <c r="B488" s="14" t="s">
        <v>285</v>
      </c>
      <c r="C488" s="12">
        <f t="shared" si="10"/>
        <v>2</v>
      </c>
      <c r="D488" s="15">
        <v>0</v>
      </c>
      <c r="E488" s="15">
        <v>0</v>
      </c>
      <c r="F488" s="15">
        <v>0</v>
      </c>
      <c r="G488" s="15">
        <v>2</v>
      </c>
      <c r="H488" s="15">
        <v>0</v>
      </c>
      <c r="I488" s="15">
        <v>0</v>
      </c>
      <c r="J488" s="24">
        <v>9885</v>
      </c>
      <c r="K488" s="2"/>
    </row>
    <row r="489" spans="1:11" ht="34.5" customHeight="1" x14ac:dyDescent="0.2">
      <c r="A489" s="11" t="s">
        <v>287</v>
      </c>
      <c r="B489" s="14" t="s">
        <v>285</v>
      </c>
      <c r="C489" s="12">
        <f t="shared" si="10"/>
        <v>7</v>
      </c>
      <c r="D489" s="15">
        <v>0</v>
      </c>
      <c r="E489" s="15">
        <v>2</v>
      </c>
      <c r="F489" s="15">
        <v>3</v>
      </c>
      <c r="G489" s="15">
        <v>2</v>
      </c>
      <c r="H489" s="15">
        <v>0</v>
      </c>
      <c r="I489" s="15">
        <v>0</v>
      </c>
      <c r="J489" s="24">
        <v>6253.14</v>
      </c>
      <c r="K489" s="2"/>
    </row>
    <row r="490" spans="1:11" ht="24.75" customHeight="1" x14ac:dyDescent="0.2">
      <c r="A490" s="11" t="s">
        <v>730</v>
      </c>
      <c r="B490" s="14" t="s">
        <v>285</v>
      </c>
      <c r="C490" s="12">
        <f t="shared" si="10"/>
        <v>1</v>
      </c>
      <c r="D490" s="15">
        <v>0</v>
      </c>
      <c r="E490" s="15">
        <v>0</v>
      </c>
      <c r="F490" s="15">
        <v>0</v>
      </c>
      <c r="G490" s="15">
        <v>1</v>
      </c>
      <c r="H490" s="15">
        <v>0</v>
      </c>
      <c r="I490" s="15">
        <v>0</v>
      </c>
      <c r="J490" s="24">
        <v>8227</v>
      </c>
      <c r="K490" s="2"/>
    </row>
    <row r="491" spans="1:11" ht="20.25" customHeight="1" x14ac:dyDescent="0.2">
      <c r="A491" s="11" t="s">
        <v>573</v>
      </c>
      <c r="B491" s="14" t="s">
        <v>288</v>
      </c>
      <c r="C491" s="12">
        <f t="shared" si="10"/>
        <v>2</v>
      </c>
      <c r="D491" s="15">
        <v>0</v>
      </c>
      <c r="E491" s="15">
        <v>2</v>
      </c>
      <c r="F491" s="15">
        <v>0</v>
      </c>
      <c r="G491" s="15">
        <v>0</v>
      </c>
      <c r="H491" s="15">
        <v>0</v>
      </c>
      <c r="I491" s="15">
        <v>0</v>
      </c>
      <c r="J491" s="24">
        <v>4590</v>
      </c>
      <c r="K491" s="2"/>
    </row>
    <row r="492" spans="1:11" ht="57.75" customHeight="1" x14ac:dyDescent="0.2">
      <c r="A492" s="11" t="s">
        <v>574</v>
      </c>
      <c r="B492" s="14" t="s">
        <v>288</v>
      </c>
      <c r="C492" s="12">
        <f t="shared" si="10"/>
        <v>3</v>
      </c>
      <c r="D492" s="15">
        <v>0</v>
      </c>
      <c r="E492" s="15">
        <v>2</v>
      </c>
      <c r="F492" s="15">
        <v>0</v>
      </c>
      <c r="G492" s="15">
        <v>1</v>
      </c>
      <c r="H492" s="15">
        <v>0</v>
      </c>
      <c r="I492" s="15">
        <v>0</v>
      </c>
      <c r="J492" s="24">
        <v>6666.67</v>
      </c>
      <c r="K492" s="2"/>
    </row>
    <row r="493" spans="1:11" ht="33" customHeight="1" x14ac:dyDescent="0.2">
      <c r="A493" s="11" t="s">
        <v>575</v>
      </c>
      <c r="B493" s="14" t="s">
        <v>288</v>
      </c>
      <c r="C493" s="12">
        <f t="shared" si="10"/>
        <v>1</v>
      </c>
      <c r="D493" s="15">
        <v>0</v>
      </c>
      <c r="E493" s="15">
        <v>0</v>
      </c>
      <c r="F493" s="15">
        <v>1</v>
      </c>
      <c r="G493" s="15">
        <v>0</v>
      </c>
      <c r="H493" s="15">
        <v>0</v>
      </c>
      <c r="I493" s="15">
        <v>0</v>
      </c>
      <c r="J493" s="24">
        <v>6800</v>
      </c>
      <c r="K493" s="2"/>
    </row>
    <row r="494" spans="1:11" ht="19.5" customHeight="1" x14ac:dyDescent="0.2">
      <c r="A494" s="11" t="s">
        <v>731</v>
      </c>
      <c r="B494" s="14" t="s">
        <v>288</v>
      </c>
      <c r="C494" s="12">
        <f t="shared" si="10"/>
        <v>1</v>
      </c>
      <c r="D494" s="15">
        <v>0</v>
      </c>
      <c r="E494" s="15">
        <v>1</v>
      </c>
      <c r="F494" s="15">
        <v>0</v>
      </c>
      <c r="G494" s="15">
        <v>0</v>
      </c>
      <c r="H494" s="15">
        <v>0</v>
      </c>
      <c r="I494" s="15">
        <v>0</v>
      </c>
      <c r="J494" s="24">
        <v>4175</v>
      </c>
      <c r="K494" s="2"/>
    </row>
    <row r="495" spans="1:11" ht="30" customHeight="1" x14ac:dyDescent="0.2">
      <c r="A495" s="11" t="s">
        <v>576</v>
      </c>
      <c r="B495" s="14" t="s">
        <v>288</v>
      </c>
      <c r="C495" s="12">
        <f t="shared" si="10"/>
        <v>1</v>
      </c>
      <c r="D495" s="15">
        <v>0</v>
      </c>
      <c r="E495" s="15">
        <v>0</v>
      </c>
      <c r="F495" s="15">
        <v>0</v>
      </c>
      <c r="G495" s="15">
        <v>1</v>
      </c>
      <c r="H495" s="15">
        <v>0</v>
      </c>
      <c r="I495" s="15">
        <v>0</v>
      </c>
      <c r="J495" s="24">
        <v>9000</v>
      </c>
      <c r="K495" s="2"/>
    </row>
    <row r="496" spans="1:11" ht="24" customHeight="1" x14ac:dyDescent="0.2">
      <c r="A496" s="11" t="s">
        <v>289</v>
      </c>
      <c r="B496" s="14" t="s">
        <v>290</v>
      </c>
      <c r="C496" s="12">
        <f t="shared" si="10"/>
        <v>10</v>
      </c>
      <c r="D496" s="15">
        <v>0</v>
      </c>
      <c r="E496" s="15">
        <v>5</v>
      </c>
      <c r="F496" s="15">
        <v>4</v>
      </c>
      <c r="G496" s="15">
        <v>1</v>
      </c>
      <c r="H496" s="15">
        <v>0</v>
      </c>
      <c r="I496" s="15">
        <v>0</v>
      </c>
      <c r="J496" s="24">
        <v>5361.4</v>
      </c>
      <c r="K496" s="2"/>
    </row>
    <row r="497" spans="1:11" ht="28.5" customHeight="1" x14ac:dyDescent="0.2">
      <c r="A497" s="11" t="s">
        <v>577</v>
      </c>
      <c r="B497" s="14" t="s">
        <v>290</v>
      </c>
      <c r="C497" s="12">
        <f t="shared" si="10"/>
        <v>1</v>
      </c>
      <c r="D497" s="15">
        <v>0</v>
      </c>
      <c r="E497" s="15">
        <v>0</v>
      </c>
      <c r="F497" s="15">
        <v>1</v>
      </c>
      <c r="G497" s="15">
        <v>0</v>
      </c>
      <c r="H497" s="15">
        <v>0</v>
      </c>
      <c r="I497" s="15">
        <v>0</v>
      </c>
      <c r="J497" s="24">
        <v>5300</v>
      </c>
      <c r="K497" s="2"/>
    </row>
    <row r="498" spans="1:11" ht="24.75" customHeight="1" x14ac:dyDescent="0.2">
      <c r="A498" s="11" t="s">
        <v>732</v>
      </c>
      <c r="B498" s="14" t="s">
        <v>733</v>
      </c>
      <c r="C498" s="12">
        <f t="shared" si="10"/>
        <v>1</v>
      </c>
      <c r="D498" s="15">
        <v>0</v>
      </c>
      <c r="E498" s="15">
        <v>0</v>
      </c>
      <c r="F498" s="15">
        <v>1</v>
      </c>
      <c r="G498" s="15">
        <v>0</v>
      </c>
      <c r="H498" s="15">
        <v>0</v>
      </c>
      <c r="I498" s="15">
        <v>0</v>
      </c>
      <c r="J498" s="24">
        <v>6000</v>
      </c>
      <c r="K498" s="2"/>
    </row>
    <row r="499" spans="1:11" ht="44.25" customHeight="1" x14ac:dyDescent="0.2">
      <c r="A499" s="11" t="s">
        <v>734</v>
      </c>
      <c r="B499" s="14" t="s">
        <v>735</v>
      </c>
      <c r="C499" s="12">
        <f t="shared" si="10"/>
        <v>1</v>
      </c>
      <c r="D499" s="15">
        <v>0</v>
      </c>
      <c r="E499" s="15">
        <v>0</v>
      </c>
      <c r="F499" s="15">
        <v>0</v>
      </c>
      <c r="G499" s="15">
        <v>1</v>
      </c>
      <c r="H499" s="15">
        <v>0</v>
      </c>
      <c r="I499" s="15">
        <v>0</v>
      </c>
      <c r="J499" s="24">
        <v>7300</v>
      </c>
      <c r="K499" s="2"/>
    </row>
    <row r="500" spans="1:11" ht="15" customHeight="1" x14ac:dyDescent="0.2">
      <c r="A500" s="11" t="s">
        <v>291</v>
      </c>
      <c r="B500" s="14" t="s">
        <v>292</v>
      </c>
      <c r="C500" s="12">
        <f t="shared" si="10"/>
        <v>5</v>
      </c>
      <c r="D500" s="15">
        <v>3</v>
      </c>
      <c r="E500" s="15">
        <v>2</v>
      </c>
      <c r="F500" s="15">
        <v>0</v>
      </c>
      <c r="G500" s="15">
        <v>0</v>
      </c>
      <c r="H500" s="15">
        <v>0</v>
      </c>
      <c r="I500" s="15">
        <v>0</v>
      </c>
      <c r="J500" s="24">
        <v>4503.8</v>
      </c>
      <c r="K500" s="2"/>
    </row>
    <row r="501" spans="1:11" ht="15" customHeight="1" x14ac:dyDescent="0.2">
      <c r="A501" s="11" t="s">
        <v>293</v>
      </c>
      <c r="B501" s="14" t="s">
        <v>292</v>
      </c>
      <c r="C501" s="12">
        <f t="shared" si="10"/>
        <v>3</v>
      </c>
      <c r="D501" s="15">
        <v>2</v>
      </c>
      <c r="E501" s="15">
        <v>1</v>
      </c>
      <c r="F501" s="15">
        <v>0</v>
      </c>
      <c r="G501" s="15">
        <v>0</v>
      </c>
      <c r="H501" s="15">
        <v>0</v>
      </c>
      <c r="I501" s="15">
        <v>0</v>
      </c>
      <c r="J501" s="24">
        <v>4182</v>
      </c>
      <c r="K501" s="2"/>
    </row>
    <row r="502" spans="1:11" ht="43.5" customHeight="1" x14ac:dyDescent="0.2">
      <c r="A502" s="11" t="s">
        <v>506</v>
      </c>
      <c r="B502" s="14" t="s">
        <v>292</v>
      </c>
      <c r="C502" s="12">
        <f t="shared" si="10"/>
        <v>8</v>
      </c>
      <c r="D502" s="15">
        <v>4</v>
      </c>
      <c r="E502" s="15">
        <v>4</v>
      </c>
      <c r="F502" s="15">
        <v>0</v>
      </c>
      <c r="G502" s="15">
        <v>0</v>
      </c>
      <c r="H502" s="15">
        <v>0</v>
      </c>
      <c r="I502" s="15">
        <v>0</v>
      </c>
      <c r="J502" s="24">
        <v>3805.75</v>
      </c>
      <c r="K502" s="2"/>
    </row>
    <row r="503" spans="1:11" ht="26.25" customHeight="1" x14ac:dyDescent="0.2">
      <c r="A503" s="11" t="s">
        <v>294</v>
      </c>
      <c r="B503" s="14" t="s">
        <v>292</v>
      </c>
      <c r="C503" s="12">
        <f t="shared" si="10"/>
        <v>23</v>
      </c>
      <c r="D503" s="15">
        <v>13</v>
      </c>
      <c r="E503" s="15">
        <v>10</v>
      </c>
      <c r="F503" s="15">
        <v>0</v>
      </c>
      <c r="G503" s="15">
        <v>0</v>
      </c>
      <c r="H503" s="15">
        <v>0</v>
      </c>
      <c r="I503" s="15">
        <v>0</v>
      </c>
      <c r="J503" s="24">
        <v>4069.09</v>
      </c>
      <c r="K503" s="2"/>
    </row>
    <row r="504" spans="1:11" ht="22.5" customHeight="1" x14ac:dyDescent="0.2">
      <c r="A504" s="11" t="s">
        <v>578</v>
      </c>
      <c r="B504" s="14" t="s">
        <v>508</v>
      </c>
      <c r="C504" s="12">
        <f t="shared" si="10"/>
        <v>2</v>
      </c>
      <c r="D504" s="15">
        <v>1</v>
      </c>
      <c r="E504" s="15">
        <v>0</v>
      </c>
      <c r="F504" s="15">
        <v>1</v>
      </c>
      <c r="G504" s="15">
        <v>0</v>
      </c>
      <c r="H504" s="15">
        <v>0</v>
      </c>
      <c r="I504" s="15">
        <v>0</v>
      </c>
      <c r="J504" s="24">
        <v>5271.5</v>
      </c>
      <c r="K504" s="2"/>
    </row>
    <row r="505" spans="1:11" ht="25.5" customHeight="1" x14ac:dyDescent="0.2">
      <c r="A505" s="11" t="s">
        <v>507</v>
      </c>
      <c r="B505" s="14" t="s">
        <v>508</v>
      </c>
      <c r="C505" s="12">
        <f t="shared" si="10"/>
        <v>1</v>
      </c>
      <c r="D505" s="15">
        <v>0</v>
      </c>
      <c r="E505" s="15">
        <v>1</v>
      </c>
      <c r="F505" s="15">
        <v>0</v>
      </c>
      <c r="G505" s="15">
        <v>0</v>
      </c>
      <c r="H505" s="15">
        <v>0</v>
      </c>
      <c r="I505" s="15">
        <v>0</v>
      </c>
      <c r="J505" s="24">
        <v>4174</v>
      </c>
      <c r="K505" s="2"/>
    </row>
    <row r="506" spans="1:11" ht="18" customHeight="1" x14ac:dyDescent="0.2">
      <c r="A506" s="11" t="s">
        <v>295</v>
      </c>
      <c r="B506" s="14" t="s">
        <v>296</v>
      </c>
      <c r="C506" s="12">
        <f t="shared" si="10"/>
        <v>21</v>
      </c>
      <c r="D506" s="15">
        <v>10</v>
      </c>
      <c r="E506" s="15">
        <v>11</v>
      </c>
      <c r="F506" s="15">
        <v>0</v>
      </c>
      <c r="G506" s="15">
        <v>0</v>
      </c>
      <c r="H506" s="15">
        <v>0</v>
      </c>
      <c r="I506" s="15">
        <v>0</v>
      </c>
      <c r="J506" s="24">
        <v>4298.8500000000004</v>
      </c>
      <c r="K506" s="2"/>
    </row>
    <row r="507" spans="1:11" ht="15" customHeight="1" x14ac:dyDescent="0.2">
      <c r="A507" s="11" t="s">
        <v>297</v>
      </c>
      <c r="B507" s="14" t="s">
        <v>298</v>
      </c>
      <c r="C507" s="12">
        <f t="shared" si="10"/>
        <v>20</v>
      </c>
      <c r="D507" s="15">
        <v>0</v>
      </c>
      <c r="E507" s="15">
        <v>0</v>
      </c>
      <c r="F507" s="15">
        <v>20</v>
      </c>
      <c r="G507" s="15">
        <v>0</v>
      </c>
      <c r="H507" s="15">
        <v>0</v>
      </c>
      <c r="I507" s="15">
        <v>0</v>
      </c>
      <c r="J507" s="24">
        <v>5593</v>
      </c>
      <c r="K507" s="2"/>
    </row>
    <row r="508" spans="1:11" ht="15" customHeight="1" x14ac:dyDescent="0.2">
      <c r="A508" s="11" t="s">
        <v>509</v>
      </c>
      <c r="B508" s="14" t="s">
        <v>510</v>
      </c>
      <c r="C508" s="12">
        <f t="shared" si="10"/>
        <v>17</v>
      </c>
      <c r="D508" s="15">
        <v>12</v>
      </c>
      <c r="E508" s="15">
        <v>5</v>
      </c>
      <c r="F508" s="15">
        <v>0</v>
      </c>
      <c r="G508" s="15">
        <v>0</v>
      </c>
      <c r="H508" s="15">
        <v>0</v>
      </c>
      <c r="I508" s="15">
        <v>0</v>
      </c>
      <c r="J508" s="24">
        <v>4286.57</v>
      </c>
      <c r="K508" s="2"/>
    </row>
    <row r="509" spans="1:11" ht="24" customHeight="1" x14ac:dyDescent="0.2">
      <c r="A509" s="11" t="s">
        <v>299</v>
      </c>
      <c r="B509" s="14" t="s">
        <v>300</v>
      </c>
      <c r="C509" s="12">
        <f t="shared" si="10"/>
        <v>19</v>
      </c>
      <c r="D509" s="15">
        <v>17</v>
      </c>
      <c r="E509" s="15">
        <v>2</v>
      </c>
      <c r="F509" s="15">
        <v>0</v>
      </c>
      <c r="G509" s="15">
        <v>0</v>
      </c>
      <c r="H509" s="15">
        <v>0</v>
      </c>
      <c r="I509" s="15">
        <v>0</v>
      </c>
      <c r="J509" s="24">
        <v>3793.07</v>
      </c>
      <c r="K509" s="2"/>
    </row>
    <row r="510" spans="1:11" ht="51" customHeight="1" x14ac:dyDescent="0.2">
      <c r="A510" s="11" t="s">
        <v>602</v>
      </c>
      <c r="B510" s="14" t="s">
        <v>300</v>
      </c>
      <c r="C510" s="12">
        <f t="shared" si="10"/>
        <v>2</v>
      </c>
      <c r="D510" s="15">
        <v>2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24">
        <v>4173</v>
      </c>
      <c r="K510" s="2"/>
    </row>
    <row r="511" spans="1:11" ht="13.5" customHeight="1" x14ac:dyDescent="0.2">
      <c r="A511" s="11" t="s">
        <v>301</v>
      </c>
      <c r="B511" s="14" t="s">
        <v>300</v>
      </c>
      <c r="C511" s="12">
        <f t="shared" si="10"/>
        <v>7</v>
      </c>
      <c r="D511" s="15">
        <v>3</v>
      </c>
      <c r="E511" s="15">
        <v>3</v>
      </c>
      <c r="F511" s="15">
        <v>1</v>
      </c>
      <c r="G511" s="15">
        <v>0</v>
      </c>
      <c r="H511" s="15">
        <v>0</v>
      </c>
      <c r="I511" s="15">
        <v>0</v>
      </c>
      <c r="J511" s="24">
        <v>4392.57</v>
      </c>
      <c r="K511" s="2"/>
    </row>
    <row r="512" spans="1:11" ht="15" customHeight="1" x14ac:dyDescent="0.2">
      <c r="A512" s="11" t="s">
        <v>736</v>
      </c>
      <c r="B512" s="14" t="s">
        <v>737</v>
      </c>
      <c r="C512" s="12">
        <f t="shared" si="10"/>
        <v>1</v>
      </c>
      <c r="D512" s="15">
        <v>0</v>
      </c>
      <c r="E512" s="15">
        <v>1</v>
      </c>
      <c r="F512" s="15">
        <v>0</v>
      </c>
      <c r="G512" s="15">
        <v>0</v>
      </c>
      <c r="H512" s="15">
        <v>0</v>
      </c>
      <c r="I512" s="15">
        <v>0</v>
      </c>
      <c r="J512" s="24">
        <v>4500</v>
      </c>
      <c r="K512" s="2"/>
    </row>
    <row r="513" spans="1:11" ht="15" customHeight="1" x14ac:dyDescent="0.2">
      <c r="A513" s="11" t="s">
        <v>738</v>
      </c>
      <c r="B513" s="14" t="s">
        <v>302</v>
      </c>
      <c r="C513" s="12">
        <f t="shared" si="10"/>
        <v>2</v>
      </c>
      <c r="D513" s="15">
        <v>0</v>
      </c>
      <c r="E513" s="15">
        <v>2</v>
      </c>
      <c r="F513" s="15">
        <v>0</v>
      </c>
      <c r="G513" s="15">
        <v>0</v>
      </c>
      <c r="H513" s="15">
        <v>0</v>
      </c>
      <c r="I513" s="15">
        <v>0</v>
      </c>
      <c r="J513" s="24">
        <v>4600</v>
      </c>
      <c r="K513" s="2"/>
    </row>
    <row r="514" spans="1:11" ht="15" customHeight="1" x14ac:dyDescent="0.2">
      <c r="A514" s="11" t="s">
        <v>303</v>
      </c>
      <c r="B514" s="14" t="s">
        <v>302</v>
      </c>
      <c r="C514" s="12">
        <f t="shared" si="10"/>
        <v>265</v>
      </c>
      <c r="D514" s="15">
        <v>70</v>
      </c>
      <c r="E514" s="15">
        <v>184</v>
      </c>
      <c r="F514" s="15">
        <v>9</v>
      </c>
      <c r="G514" s="15">
        <v>2</v>
      </c>
      <c r="H514" s="15">
        <v>0</v>
      </c>
      <c r="I514" s="15">
        <v>0</v>
      </c>
      <c r="J514" s="24">
        <v>4473.51</v>
      </c>
      <c r="K514" s="2"/>
    </row>
    <row r="515" spans="1:11" ht="15" customHeight="1" x14ac:dyDescent="0.2">
      <c r="A515" s="11" t="s">
        <v>579</v>
      </c>
      <c r="B515" s="14" t="s">
        <v>302</v>
      </c>
      <c r="C515" s="12">
        <f t="shared" si="10"/>
        <v>2</v>
      </c>
      <c r="D515" s="15">
        <v>0</v>
      </c>
      <c r="E515" s="15">
        <v>2</v>
      </c>
      <c r="F515" s="15">
        <v>0</v>
      </c>
      <c r="G515" s="15">
        <v>0</v>
      </c>
      <c r="H515" s="15">
        <v>0</v>
      </c>
      <c r="I515" s="15">
        <v>0</v>
      </c>
      <c r="J515" s="24">
        <v>4486.9799999999996</v>
      </c>
      <c r="K515" s="2"/>
    </row>
    <row r="516" spans="1:11" ht="28.5" customHeight="1" x14ac:dyDescent="0.2">
      <c r="A516" s="11" t="s">
        <v>580</v>
      </c>
      <c r="B516" s="14" t="s">
        <v>302</v>
      </c>
      <c r="C516" s="12">
        <f t="shared" si="10"/>
        <v>1</v>
      </c>
      <c r="D516" s="15">
        <v>0</v>
      </c>
      <c r="E516" s="15">
        <v>0</v>
      </c>
      <c r="F516" s="15">
        <v>1</v>
      </c>
      <c r="G516" s="15">
        <v>0</v>
      </c>
      <c r="H516" s="15">
        <v>0</v>
      </c>
      <c r="I516" s="15">
        <v>0</v>
      </c>
      <c r="J516" s="24">
        <v>5500</v>
      </c>
      <c r="K516" s="2"/>
    </row>
    <row r="517" spans="1:11" ht="21.75" customHeight="1" x14ac:dyDescent="0.2">
      <c r="A517" s="11" t="s">
        <v>304</v>
      </c>
      <c r="B517" s="14" t="s">
        <v>302</v>
      </c>
      <c r="C517" s="12">
        <f t="shared" si="10"/>
        <v>15</v>
      </c>
      <c r="D517" s="15">
        <v>0</v>
      </c>
      <c r="E517" s="15">
        <v>10</v>
      </c>
      <c r="F517" s="15">
        <v>5</v>
      </c>
      <c r="G517" s="15">
        <v>0</v>
      </c>
      <c r="H517" s="15">
        <v>0</v>
      </c>
      <c r="I517" s="15">
        <v>0</v>
      </c>
      <c r="J517" s="24">
        <v>4956.07</v>
      </c>
      <c r="K517" s="2"/>
    </row>
    <row r="518" spans="1:11" ht="15" customHeight="1" x14ac:dyDescent="0.2">
      <c r="A518" s="11" t="s">
        <v>739</v>
      </c>
      <c r="B518" s="40" t="s">
        <v>302</v>
      </c>
      <c r="C518" s="12">
        <f t="shared" si="10"/>
        <v>2</v>
      </c>
      <c r="D518" s="39">
        <v>0</v>
      </c>
      <c r="E518" s="39">
        <v>2</v>
      </c>
      <c r="F518" s="39">
        <v>0</v>
      </c>
      <c r="G518" s="15">
        <v>0</v>
      </c>
      <c r="H518" s="15">
        <v>0</v>
      </c>
      <c r="I518" s="15">
        <v>0</v>
      </c>
      <c r="J518" s="24">
        <v>5000</v>
      </c>
      <c r="K518" s="2"/>
    </row>
    <row r="519" spans="1:11" ht="28.5" customHeight="1" x14ac:dyDescent="0.2">
      <c r="A519" s="11" t="s">
        <v>511</v>
      </c>
      <c r="B519" s="14" t="s">
        <v>302</v>
      </c>
      <c r="C519" s="12">
        <f t="shared" si="10"/>
        <v>1</v>
      </c>
      <c r="D519" s="15">
        <v>0</v>
      </c>
      <c r="E519" s="15">
        <v>0</v>
      </c>
      <c r="F519" s="15">
        <v>1</v>
      </c>
      <c r="G519" s="15">
        <v>0</v>
      </c>
      <c r="H519" s="15">
        <v>0</v>
      </c>
      <c r="I519" s="15">
        <v>0</v>
      </c>
      <c r="J519" s="24">
        <v>6318</v>
      </c>
      <c r="K519" s="2"/>
    </row>
    <row r="520" spans="1:11" ht="15" customHeight="1" x14ac:dyDescent="0.2">
      <c r="A520" s="11" t="s">
        <v>305</v>
      </c>
      <c r="B520" s="14" t="s">
        <v>306</v>
      </c>
      <c r="C520" s="12">
        <f t="shared" si="10"/>
        <v>43</v>
      </c>
      <c r="D520" s="15">
        <v>4</v>
      </c>
      <c r="E520" s="15">
        <v>31</v>
      </c>
      <c r="F520" s="15">
        <v>7</v>
      </c>
      <c r="G520" s="15">
        <v>0</v>
      </c>
      <c r="H520" s="15">
        <v>1</v>
      </c>
      <c r="I520" s="15">
        <v>0</v>
      </c>
      <c r="J520" s="24">
        <v>4936.01</v>
      </c>
      <c r="K520" s="2"/>
    </row>
    <row r="521" spans="1:11" ht="15.75" customHeight="1" x14ac:dyDescent="0.2">
      <c r="A521" s="11" t="s">
        <v>581</v>
      </c>
      <c r="B521" s="14" t="s">
        <v>307</v>
      </c>
      <c r="C521" s="12">
        <f t="shared" si="10"/>
        <v>8</v>
      </c>
      <c r="D521" s="15">
        <v>1</v>
      </c>
      <c r="E521" s="15">
        <v>6</v>
      </c>
      <c r="F521" s="15">
        <v>1</v>
      </c>
      <c r="G521" s="15">
        <v>0</v>
      </c>
      <c r="H521" s="15">
        <v>0</v>
      </c>
      <c r="I521" s="15">
        <v>0</v>
      </c>
      <c r="J521" s="24">
        <v>4671.63</v>
      </c>
      <c r="K521" s="2"/>
    </row>
    <row r="522" spans="1:11" ht="14.25" customHeight="1" x14ac:dyDescent="0.2">
      <c r="A522" s="11" t="s">
        <v>308</v>
      </c>
      <c r="B522" s="14" t="s">
        <v>307</v>
      </c>
      <c r="C522" s="12">
        <f t="shared" si="10"/>
        <v>19</v>
      </c>
      <c r="D522" s="15">
        <v>1</v>
      </c>
      <c r="E522" s="15">
        <v>17</v>
      </c>
      <c r="F522" s="15">
        <v>1</v>
      </c>
      <c r="G522" s="15">
        <v>0</v>
      </c>
      <c r="H522" s="15">
        <v>0</v>
      </c>
      <c r="I522" s="15">
        <v>0</v>
      </c>
      <c r="J522" s="24">
        <v>4522.26</v>
      </c>
      <c r="K522" s="2"/>
    </row>
    <row r="523" spans="1:11" ht="15" customHeight="1" x14ac:dyDescent="0.2">
      <c r="A523" s="27"/>
      <c r="B523" s="28"/>
      <c r="C523" s="25"/>
      <c r="D523" s="30"/>
      <c r="E523" s="30"/>
      <c r="F523" s="29"/>
      <c r="G523" s="29"/>
      <c r="H523" s="30"/>
      <c r="I523" s="30"/>
      <c r="J523" s="31"/>
      <c r="K523" s="2"/>
    </row>
    <row r="524" spans="1:11" ht="15" customHeight="1" x14ac:dyDescent="0.2">
      <c r="A524" s="21"/>
      <c r="B524" s="22"/>
      <c r="C524" s="25"/>
      <c r="D524" s="1"/>
      <c r="E524" s="1"/>
      <c r="F524" s="25"/>
      <c r="G524" s="25"/>
      <c r="H524" s="1"/>
      <c r="I524" s="1"/>
      <c r="J524" s="26"/>
      <c r="K524" s="2"/>
    </row>
    <row r="525" spans="1:11" ht="15" customHeight="1" x14ac:dyDescent="0.2">
      <c r="A525" s="21"/>
      <c r="B525" s="22"/>
      <c r="C525" s="25"/>
      <c r="D525" s="1"/>
      <c r="E525" s="1"/>
      <c r="F525" s="25"/>
      <c r="G525" s="25"/>
      <c r="H525" s="1"/>
      <c r="I525" s="1"/>
      <c r="J525" s="26"/>
      <c r="K525" s="2"/>
    </row>
    <row r="526" spans="1:11" ht="15" customHeight="1" x14ac:dyDescent="0.2">
      <c r="A526" s="21"/>
      <c r="B526" s="22"/>
      <c r="C526" s="25"/>
      <c r="D526" s="1"/>
      <c r="E526" s="1"/>
      <c r="F526" s="25"/>
      <c r="G526" s="25"/>
      <c r="H526" s="1"/>
      <c r="I526" s="1"/>
      <c r="J526" s="26"/>
      <c r="K526" s="2"/>
    </row>
    <row r="527" spans="1:11" ht="15" customHeight="1" x14ac:dyDescent="0.2">
      <c r="A527" s="21"/>
      <c r="B527" s="22"/>
      <c r="C527" s="25"/>
      <c r="D527" s="1"/>
      <c r="E527" s="1"/>
      <c r="F527" s="25"/>
      <c r="G527" s="25"/>
      <c r="H527" s="1"/>
      <c r="I527" s="1"/>
      <c r="J527" s="26"/>
      <c r="K527" s="2"/>
    </row>
    <row r="528" spans="1:11" ht="15" customHeight="1" x14ac:dyDescent="0.2">
      <c r="A528" s="27"/>
      <c r="B528" s="28"/>
      <c r="C528" s="29"/>
      <c r="D528" s="30"/>
      <c r="E528" s="30"/>
      <c r="F528" s="29"/>
      <c r="G528" s="29"/>
      <c r="H528" s="30"/>
      <c r="I528" s="30"/>
      <c r="J528" s="31"/>
      <c r="K528" s="2"/>
    </row>
    <row r="529" spans="1:11" ht="15" customHeight="1" x14ac:dyDescent="0.2">
      <c r="A529" s="21"/>
      <c r="B529" s="22"/>
      <c r="C529" s="1"/>
      <c r="D529" s="1"/>
      <c r="E529" s="1"/>
      <c r="F529" s="1"/>
      <c r="G529" s="1"/>
      <c r="H529" s="1"/>
      <c r="I529" s="1"/>
      <c r="J529" s="2"/>
      <c r="K529" s="2"/>
    </row>
    <row r="530" spans="1:11" ht="15" customHeight="1" x14ac:dyDescent="0.2">
      <c r="A530" s="21"/>
      <c r="B530" s="22"/>
      <c r="C530" s="1"/>
      <c r="D530" s="1"/>
      <c r="E530" s="1"/>
      <c r="F530" s="1"/>
      <c r="G530" s="1"/>
      <c r="H530" s="1"/>
      <c r="I530" s="1"/>
      <c r="J530" s="2"/>
      <c r="K530" s="2"/>
    </row>
    <row r="531" spans="1:11" ht="15" customHeight="1" x14ac:dyDescent="0.2">
      <c r="A531" s="21"/>
      <c r="B531" s="22"/>
      <c r="C531" s="1"/>
      <c r="D531" s="1"/>
      <c r="E531" s="1"/>
      <c r="F531" s="1"/>
      <c r="G531" s="1"/>
      <c r="H531" s="1"/>
      <c r="I531" s="1"/>
      <c r="J531" s="2"/>
      <c r="K531" s="2"/>
    </row>
    <row r="532" spans="1:11" ht="15" customHeight="1" x14ac:dyDescent="0.2">
      <c r="A532" s="21"/>
      <c r="B532" s="22"/>
      <c r="C532" s="1"/>
      <c r="D532" s="1"/>
      <c r="E532" s="1"/>
      <c r="F532" s="1"/>
      <c r="G532" s="1"/>
      <c r="H532" s="1"/>
      <c r="I532" s="1"/>
      <c r="J532" s="2"/>
      <c r="K532" s="2"/>
    </row>
    <row r="533" spans="1:11" ht="15" customHeight="1" x14ac:dyDescent="0.2">
      <c r="A533" s="21"/>
      <c r="B533" s="22"/>
      <c r="C533" s="1"/>
      <c r="D533" s="1"/>
      <c r="E533" s="1"/>
      <c r="F533" s="1"/>
      <c r="G533" s="1"/>
      <c r="H533" s="1"/>
      <c r="I533" s="1"/>
      <c r="J533" s="2"/>
      <c r="K533" s="2"/>
    </row>
    <row r="534" spans="1:11" ht="15" customHeight="1" x14ac:dyDescent="0.2">
      <c r="A534" s="21"/>
      <c r="B534" s="22"/>
      <c r="C534" s="1"/>
      <c r="D534" s="1"/>
      <c r="E534" s="1"/>
      <c r="F534" s="1"/>
      <c r="G534" s="1"/>
      <c r="H534" s="1"/>
      <c r="I534" s="1"/>
      <c r="J534" s="2"/>
      <c r="K534" s="2"/>
    </row>
    <row r="535" spans="1:11" ht="15" customHeight="1" x14ac:dyDescent="0.2">
      <c r="A535" s="21"/>
      <c r="B535" s="22"/>
      <c r="C535" s="1"/>
      <c r="D535" s="1"/>
      <c r="E535" s="1"/>
      <c r="F535" s="1"/>
      <c r="G535" s="1"/>
      <c r="H535" s="1"/>
      <c r="I535" s="1"/>
      <c r="J535" s="2"/>
      <c r="K535" s="2"/>
    </row>
    <row r="536" spans="1:11" ht="15" customHeight="1" x14ac:dyDescent="0.2">
      <c r="A536" s="21"/>
      <c r="B536" s="22"/>
      <c r="C536" s="1"/>
      <c r="D536" s="1"/>
      <c r="E536" s="1"/>
      <c r="F536" s="1"/>
      <c r="G536" s="1"/>
      <c r="H536" s="1"/>
      <c r="I536" s="1"/>
      <c r="J536" s="2"/>
      <c r="K536" s="2"/>
    </row>
    <row r="537" spans="1:11" ht="15" customHeight="1" x14ac:dyDescent="0.2">
      <c r="A537" s="21"/>
      <c r="B537" s="22"/>
      <c r="C537" s="1"/>
      <c r="D537" s="1"/>
      <c r="E537" s="1"/>
      <c r="F537" s="1"/>
      <c r="G537" s="1"/>
      <c r="H537" s="1"/>
      <c r="I537" s="1"/>
      <c r="J537" s="2"/>
      <c r="K537" s="2"/>
    </row>
    <row r="538" spans="1:11" ht="15" customHeight="1" x14ac:dyDescent="0.2">
      <c r="A538" s="21"/>
      <c r="B538" s="22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1"/>
      <c r="B539" s="22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1"/>
      <c r="B540" s="22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1"/>
      <c r="B541" s="22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1"/>
      <c r="B542" s="22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1"/>
      <c r="B543" s="22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1"/>
      <c r="B544" s="22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1"/>
      <c r="B545" s="22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1"/>
      <c r="B546" s="22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1"/>
      <c r="B547" s="22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1"/>
      <c r="B548" s="22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1"/>
      <c r="B549" s="22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1"/>
      <c r="B550" s="22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1"/>
      <c r="B551" s="22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1"/>
      <c r="B552" s="22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1"/>
      <c r="B553" s="22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1"/>
      <c r="B554" s="22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1"/>
      <c r="B555" s="22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1"/>
      <c r="B556" s="22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1"/>
      <c r="B557" s="22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1"/>
      <c r="B558" s="22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1"/>
      <c r="B559" s="22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1"/>
      <c r="B560" s="22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1"/>
      <c r="B561" s="22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1"/>
      <c r="B562" s="22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1"/>
      <c r="B563" s="22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1"/>
      <c r="B564" s="22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1"/>
      <c r="B565" s="22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1"/>
      <c r="B566" s="22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1"/>
      <c r="B567" s="22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1"/>
      <c r="B568" s="22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1"/>
      <c r="B569" s="22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1"/>
      <c r="B570" s="22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1"/>
      <c r="B571" s="22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1"/>
      <c r="B572" s="22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1"/>
      <c r="B573" s="22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1"/>
      <c r="B574" s="22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1"/>
      <c r="B575" s="22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1"/>
      <c r="B576" s="22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1"/>
      <c r="B577" s="22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1"/>
      <c r="B578" s="22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1"/>
      <c r="B579" s="22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1"/>
      <c r="B580" s="22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1"/>
      <c r="B581" s="22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1"/>
      <c r="B582" s="22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1"/>
      <c r="B583" s="22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1"/>
      <c r="B584" s="22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1"/>
      <c r="B585" s="22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1"/>
      <c r="B586" s="22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1"/>
      <c r="B587" s="22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1"/>
      <c r="B588" s="22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1"/>
      <c r="B589" s="22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1"/>
      <c r="B590" s="22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1"/>
      <c r="B591" s="22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1"/>
      <c r="B592" s="22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1"/>
      <c r="B593" s="22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1"/>
      <c r="B594" s="22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1"/>
      <c r="B595" s="22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1"/>
      <c r="B596" s="22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1"/>
      <c r="B597" s="22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1"/>
      <c r="B598" s="22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1"/>
      <c r="B599" s="22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1"/>
      <c r="B600" s="22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1"/>
      <c r="B601" s="22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1"/>
      <c r="B602" s="22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1"/>
      <c r="B603" s="22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1"/>
      <c r="B604" s="22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1"/>
      <c r="B605" s="22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1"/>
      <c r="B606" s="22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1"/>
      <c r="B607" s="22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1"/>
      <c r="B608" s="22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1"/>
      <c r="B609" s="22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1"/>
      <c r="B610" s="22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1"/>
      <c r="B611" s="22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1"/>
      <c r="B612" s="22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1"/>
      <c r="B613" s="22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1"/>
      <c r="B614" s="22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1"/>
      <c r="B615" s="22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1"/>
      <c r="B616" s="22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1"/>
      <c r="B617" s="22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1"/>
      <c r="B618" s="22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1"/>
      <c r="B619" s="22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1"/>
      <c r="B620" s="22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1"/>
      <c r="B621" s="22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1"/>
      <c r="B622" s="22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1"/>
      <c r="B623" s="22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1"/>
      <c r="B624" s="22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1"/>
      <c r="B625" s="22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1"/>
      <c r="B626" s="22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1"/>
      <c r="B627" s="22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1"/>
      <c r="B628" s="22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1"/>
      <c r="B629" s="22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1"/>
      <c r="B630" s="22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1"/>
      <c r="B631" s="22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1"/>
      <c r="B632" s="22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1"/>
      <c r="B633" s="22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1"/>
      <c r="B634" s="22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1"/>
      <c r="B635" s="22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1"/>
      <c r="B636" s="22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1"/>
      <c r="B637" s="22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1"/>
      <c r="B638" s="22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1"/>
      <c r="B639" s="22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1"/>
      <c r="B640" s="22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1"/>
      <c r="B641" s="22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1"/>
      <c r="B642" s="22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1"/>
      <c r="B643" s="22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1"/>
      <c r="B644" s="22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1"/>
      <c r="B645" s="22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1"/>
      <c r="B646" s="22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1"/>
      <c r="B647" s="22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1"/>
      <c r="B648" s="22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1"/>
      <c r="B649" s="22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1"/>
      <c r="B650" s="22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1"/>
      <c r="B651" s="22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1"/>
      <c r="B652" s="22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1"/>
      <c r="B653" s="22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1"/>
      <c r="B654" s="22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1"/>
      <c r="B655" s="22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1"/>
      <c r="B656" s="22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1"/>
      <c r="B657" s="22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1"/>
      <c r="B658" s="22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1"/>
      <c r="B659" s="22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1"/>
      <c r="B660" s="22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1"/>
      <c r="B661" s="22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1"/>
      <c r="B662" s="22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1"/>
      <c r="B663" s="22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1"/>
      <c r="B664" s="22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1"/>
      <c r="B665" s="22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1"/>
      <c r="B666" s="22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1"/>
      <c r="B667" s="22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1"/>
      <c r="B668" s="22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1"/>
      <c r="B669" s="22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1"/>
      <c r="B670" s="22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1"/>
      <c r="B671" s="22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1"/>
      <c r="B672" s="22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1"/>
      <c r="B673" s="22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1"/>
      <c r="B674" s="22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1"/>
      <c r="B675" s="22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1"/>
      <c r="B676" s="22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1"/>
      <c r="B677" s="22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1"/>
      <c r="B678" s="22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1"/>
      <c r="B679" s="22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1"/>
      <c r="B680" s="22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1"/>
      <c r="B681" s="22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1"/>
      <c r="B682" s="22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1"/>
      <c r="B683" s="22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1"/>
      <c r="B684" s="22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1"/>
      <c r="B685" s="22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1"/>
      <c r="B686" s="22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1"/>
      <c r="B687" s="22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1"/>
      <c r="B688" s="22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1"/>
      <c r="B689" s="22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1"/>
      <c r="B690" s="22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1"/>
      <c r="B691" s="22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1"/>
      <c r="B692" s="22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1"/>
      <c r="B693" s="22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1"/>
      <c r="B694" s="22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1"/>
      <c r="B695" s="22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1"/>
      <c r="B696" s="22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1"/>
      <c r="B697" s="22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1"/>
      <c r="B698" s="22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1"/>
      <c r="B699" s="22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1"/>
      <c r="B700" s="22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1"/>
      <c r="B701" s="22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1"/>
      <c r="B702" s="22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1"/>
      <c r="B703" s="22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1"/>
      <c r="B704" s="22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1"/>
      <c r="B705" s="22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1"/>
      <c r="B706" s="22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1"/>
      <c r="B707" s="22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1"/>
      <c r="B708" s="22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1"/>
      <c r="B709" s="22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1"/>
      <c r="B710" s="22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1"/>
      <c r="B711" s="22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1"/>
      <c r="B712" s="22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1"/>
      <c r="B713" s="22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1"/>
      <c r="B714" s="22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1"/>
      <c r="B715" s="22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1"/>
      <c r="B716" s="22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1"/>
      <c r="B717" s="22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1"/>
      <c r="B718" s="22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1"/>
      <c r="B719" s="22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1"/>
      <c r="B720" s="22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1"/>
      <c r="B721" s="22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1"/>
      <c r="B722" s="22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1"/>
      <c r="B723" s="22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1"/>
      <c r="B724" s="22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1"/>
      <c r="B725" s="22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1"/>
      <c r="B726" s="22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1"/>
      <c r="B727" s="22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1"/>
      <c r="B728" s="22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1"/>
      <c r="B729" s="22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1"/>
      <c r="B730" s="22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1"/>
      <c r="B731" s="22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1"/>
      <c r="B732" s="22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1"/>
      <c r="B733" s="22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1"/>
      <c r="B734" s="22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1"/>
      <c r="B735" s="22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1"/>
      <c r="B736" s="22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1"/>
      <c r="B737" s="22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1"/>
      <c r="B738" s="22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1"/>
      <c r="B739" s="22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1"/>
      <c r="B740" s="22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1"/>
      <c r="B741" s="22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1"/>
      <c r="B742" s="22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1"/>
      <c r="B743" s="22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1"/>
      <c r="B744" s="22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1"/>
      <c r="B745" s="22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1"/>
      <c r="B746" s="22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1"/>
      <c r="B747" s="22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1"/>
      <c r="B748" s="22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1"/>
      <c r="B749" s="22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1"/>
      <c r="B750" s="22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1"/>
      <c r="B751" s="22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1"/>
      <c r="B752" s="22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1"/>
      <c r="B753" s="22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1"/>
      <c r="B754" s="22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1"/>
      <c r="B755" s="22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1"/>
      <c r="B756" s="22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1"/>
      <c r="B757" s="22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1"/>
      <c r="B758" s="22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1"/>
      <c r="B759" s="22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1"/>
      <c r="B760" s="22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1"/>
      <c r="B761" s="22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1"/>
      <c r="B762" s="22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1"/>
      <c r="B763" s="22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1"/>
      <c r="B764" s="22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1"/>
      <c r="B765" s="22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1"/>
      <c r="B766" s="22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1"/>
      <c r="B767" s="22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1"/>
      <c r="B768" s="22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1"/>
      <c r="B769" s="22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1"/>
      <c r="B770" s="22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1"/>
      <c r="B771" s="22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1"/>
      <c r="B772" s="22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1"/>
      <c r="B773" s="22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1"/>
      <c r="B774" s="22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1"/>
      <c r="B775" s="22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1"/>
      <c r="B776" s="22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1"/>
      <c r="B777" s="22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1"/>
      <c r="B778" s="22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1"/>
      <c r="B779" s="22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1"/>
      <c r="B780" s="22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1"/>
      <c r="B781" s="22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1"/>
      <c r="B782" s="22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1"/>
      <c r="B783" s="22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1"/>
      <c r="B784" s="22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1"/>
      <c r="B785" s="22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1"/>
      <c r="B786" s="22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1"/>
      <c r="B787" s="22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1"/>
      <c r="B788" s="22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1"/>
      <c r="B789" s="22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1"/>
      <c r="B790" s="22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1"/>
      <c r="B791" s="22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1"/>
      <c r="B792" s="22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1"/>
      <c r="B793" s="22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1"/>
      <c r="B794" s="22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1"/>
      <c r="B795" s="22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1"/>
      <c r="B796" s="22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1"/>
      <c r="B797" s="22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1"/>
      <c r="B798" s="22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1"/>
      <c r="B799" s="22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1"/>
      <c r="B800" s="22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1"/>
      <c r="B801" s="22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1"/>
      <c r="B802" s="22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1"/>
      <c r="B803" s="22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1"/>
      <c r="B804" s="22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1"/>
      <c r="B805" s="22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1"/>
      <c r="B806" s="22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1"/>
      <c r="B807" s="22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1"/>
      <c r="B808" s="22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1"/>
      <c r="B809" s="22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1"/>
      <c r="B810" s="22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1"/>
      <c r="B811" s="22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1"/>
      <c r="B812" s="22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1"/>
      <c r="B813" s="22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1"/>
      <c r="B814" s="22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1"/>
      <c r="B815" s="22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1"/>
      <c r="B816" s="22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1"/>
      <c r="B817" s="22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1"/>
      <c r="B818" s="22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1"/>
      <c r="B819" s="22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1"/>
      <c r="B820" s="22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1"/>
      <c r="B821" s="22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1"/>
      <c r="B822" s="22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1"/>
      <c r="B823" s="22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1"/>
      <c r="B824" s="22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1"/>
      <c r="B825" s="22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1"/>
      <c r="B826" s="22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1"/>
      <c r="B827" s="22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1"/>
      <c r="B828" s="22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1"/>
      <c r="B829" s="22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1"/>
      <c r="B830" s="22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1"/>
      <c r="B831" s="22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1"/>
      <c r="B832" s="22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1"/>
      <c r="B833" s="22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1"/>
      <c r="B834" s="22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1"/>
      <c r="B835" s="22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1"/>
      <c r="B836" s="22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1"/>
      <c r="B837" s="22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1"/>
      <c r="B838" s="22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1"/>
      <c r="B839" s="22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1"/>
      <c r="B840" s="22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1"/>
      <c r="B841" s="22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1"/>
      <c r="B842" s="22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1"/>
      <c r="B843" s="22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1"/>
      <c r="B844" s="22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1"/>
      <c r="B845" s="22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1"/>
      <c r="B846" s="22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1"/>
      <c r="B847" s="22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1"/>
      <c r="B848" s="22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1"/>
      <c r="B849" s="22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1"/>
      <c r="B850" s="22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1"/>
      <c r="B851" s="22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1"/>
      <c r="B852" s="22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1"/>
      <c r="B853" s="22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1"/>
      <c r="B854" s="22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1"/>
      <c r="B855" s="22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1"/>
      <c r="B856" s="22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1"/>
      <c r="B857" s="22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1"/>
      <c r="B858" s="22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1"/>
      <c r="B859" s="22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1"/>
      <c r="B860" s="22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1"/>
      <c r="B861" s="22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1"/>
      <c r="B862" s="22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1"/>
      <c r="B863" s="22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1"/>
      <c r="B864" s="22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1"/>
      <c r="B865" s="22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1"/>
      <c r="B866" s="22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1"/>
      <c r="B867" s="22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1"/>
      <c r="B868" s="22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1"/>
      <c r="B869" s="22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1"/>
      <c r="B870" s="22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1"/>
      <c r="B871" s="22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1"/>
      <c r="B872" s="22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1"/>
      <c r="B873" s="22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1"/>
      <c r="B874" s="22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1"/>
      <c r="B875" s="22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1"/>
      <c r="B876" s="22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1"/>
      <c r="B877" s="22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1"/>
      <c r="B878" s="22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1"/>
      <c r="B879" s="22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1"/>
      <c r="B880" s="22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1"/>
      <c r="B881" s="22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1"/>
      <c r="B882" s="22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1"/>
      <c r="B883" s="22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1"/>
      <c r="B884" s="22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1"/>
      <c r="B885" s="22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1"/>
      <c r="B886" s="22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1"/>
      <c r="B887" s="22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1"/>
      <c r="B888" s="22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1"/>
      <c r="B889" s="22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1"/>
      <c r="B890" s="22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1"/>
      <c r="B891" s="22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1"/>
      <c r="B892" s="22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1"/>
      <c r="B893" s="22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1"/>
      <c r="B894" s="22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1"/>
      <c r="B895" s="22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1"/>
      <c r="B896" s="22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1"/>
      <c r="B897" s="22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1"/>
      <c r="B898" s="22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1"/>
      <c r="B899" s="22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1"/>
      <c r="B900" s="22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1"/>
      <c r="B901" s="22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1"/>
      <c r="B902" s="22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1"/>
      <c r="B903" s="22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1"/>
      <c r="B904" s="22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1"/>
      <c r="B905" s="22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1"/>
      <c r="B906" s="22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1"/>
      <c r="B907" s="22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1"/>
      <c r="B908" s="22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1"/>
      <c r="B909" s="22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1"/>
      <c r="B910" s="22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1"/>
      <c r="B911" s="22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1"/>
      <c r="B912" s="22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1"/>
      <c r="B913" s="22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1"/>
      <c r="B914" s="22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1"/>
      <c r="B915" s="22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1"/>
      <c r="B916" s="22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1"/>
      <c r="B917" s="22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1"/>
      <c r="B918" s="22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1"/>
      <c r="B919" s="22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1"/>
      <c r="B920" s="22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1"/>
      <c r="B921" s="22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1"/>
      <c r="B922" s="22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1"/>
      <c r="B923" s="22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1"/>
      <c r="B924" s="22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1"/>
      <c r="B925" s="22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1"/>
      <c r="B926" s="22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1"/>
      <c r="B927" s="22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1"/>
      <c r="B928" s="22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1"/>
      <c r="B929" s="22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1"/>
      <c r="B930" s="22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1"/>
      <c r="B931" s="22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1"/>
      <c r="B932" s="22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1"/>
      <c r="B933" s="22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1"/>
      <c r="B934" s="22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1"/>
      <c r="B935" s="22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1"/>
      <c r="B936" s="22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1"/>
      <c r="B937" s="22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1"/>
      <c r="B938" s="22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1"/>
      <c r="B939" s="22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1"/>
      <c r="B940" s="22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1"/>
      <c r="B941" s="22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1"/>
      <c r="B942" s="22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1"/>
      <c r="B943" s="22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1"/>
      <c r="B944" s="22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1"/>
      <c r="B945" s="22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1"/>
      <c r="B946" s="22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1"/>
      <c r="B947" s="22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1"/>
      <c r="B948" s="22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1"/>
      <c r="B949" s="22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1"/>
      <c r="B950" s="22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1"/>
      <c r="B951" s="22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1"/>
      <c r="B952" s="22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1"/>
      <c r="B953" s="22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1"/>
      <c r="B954" s="22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1"/>
      <c r="B955" s="22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1"/>
      <c r="B956" s="22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1"/>
      <c r="B957" s="22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1"/>
      <c r="B958" s="22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1"/>
      <c r="B959" s="22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1"/>
      <c r="B960" s="22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1"/>
      <c r="B961" s="22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1"/>
      <c r="B962" s="22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1"/>
      <c r="B963" s="22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1"/>
      <c r="B964" s="22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1"/>
      <c r="B965" s="22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1"/>
      <c r="B966" s="22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1"/>
      <c r="B967" s="22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1"/>
      <c r="B968" s="22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1"/>
      <c r="B969" s="22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1"/>
      <c r="B970" s="22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1"/>
      <c r="B971" s="22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1"/>
      <c r="B972" s="22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1"/>
      <c r="B973" s="22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1"/>
      <c r="B974" s="22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1"/>
      <c r="B975" s="22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1"/>
      <c r="B976" s="22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1"/>
      <c r="B977" s="22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1"/>
      <c r="B978" s="22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1"/>
      <c r="B979" s="22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1"/>
      <c r="B980" s="22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1"/>
      <c r="B981" s="22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1"/>
      <c r="B982" s="22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1"/>
      <c r="B983" s="22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1"/>
      <c r="B984" s="22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1"/>
      <c r="B985" s="22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1"/>
      <c r="B986" s="22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1"/>
      <c r="B987" s="22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1"/>
      <c r="B988" s="22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1"/>
      <c r="B989" s="22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1"/>
      <c r="B990" s="22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1"/>
      <c r="B991" s="22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1"/>
      <c r="B992" s="22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1"/>
      <c r="B993" s="22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1"/>
      <c r="B994" s="22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1"/>
      <c r="B995" s="22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1"/>
      <c r="B996" s="22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1"/>
      <c r="B997" s="22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1"/>
      <c r="B998" s="22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1"/>
      <c r="B999" s="22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1"/>
      <c r="B1000" s="22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1"/>
      <c r="B1001" s="22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1"/>
      <c r="B1002" s="22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1"/>
      <c r="B1003" s="22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1"/>
      <c r="B1004" s="22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1"/>
      <c r="B1005" s="22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1"/>
      <c r="B1006" s="22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1"/>
      <c r="B1007" s="22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1"/>
      <c r="B1008" s="22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1"/>
      <c r="B1009" s="22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1"/>
      <c r="B1010" s="22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1"/>
      <c r="B1011" s="22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1"/>
      <c r="B1012" s="22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1"/>
      <c r="B1013" s="22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1"/>
      <c r="B1014" s="22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1"/>
      <c r="B1015" s="22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1"/>
      <c r="B1016" s="22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1"/>
      <c r="B1017" s="22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1"/>
      <c r="B1018" s="22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1"/>
      <c r="B1019" s="22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1"/>
      <c r="B1020" s="22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1"/>
      <c r="B1021" s="22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1"/>
      <c r="B1022" s="22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1"/>
      <c r="B1023" s="22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1"/>
      <c r="B1024" s="22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1"/>
      <c r="B1025" s="22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1"/>
      <c r="B1026" s="22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1"/>
      <c r="B1027" s="22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1"/>
      <c r="B1028" s="22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1"/>
      <c r="B1029" s="22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1"/>
      <c r="B1030" s="22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1"/>
      <c r="B1031" s="22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1"/>
      <c r="B1032" s="22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1"/>
      <c r="B1033" s="22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1"/>
      <c r="B1034" s="22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1"/>
      <c r="B1035" s="22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1"/>
      <c r="B1036" s="22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1"/>
      <c r="B1037" s="22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1"/>
      <c r="B1038" s="22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1"/>
      <c r="B1039" s="22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1"/>
      <c r="B1040" s="22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1"/>
      <c r="B1041" s="22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1"/>
      <c r="B1042" s="22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1"/>
      <c r="B1043" s="22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1"/>
      <c r="B1044" s="22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1"/>
      <c r="B1045" s="22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1"/>
      <c r="B1046" s="22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1"/>
      <c r="B1047" s="22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1"/>
      <c r="B1048" s="22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1"/>
      <c r="B1049" s="22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1"/>
      <c r="B1050" s="22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1"/>
      <c r="B1051" s="22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1"/>
      <c r="B1052" s="22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1"/>
      <c r="B1053" s="22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1"/>
      <c r="B1054" s="22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1"/>
      <c r="B1055" s="22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1"/>
      <c r="B1056" s="22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1"/>
      <c r="B1057" s="22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1"/>
      <c r="B1058" s="22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1"/>
      <c r="B1059" s="22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1"/>
      <c r="B1060" s="22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1"/>
      <c r="B1061" s="22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1"/>
      <c r="B1062" s="22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1"/>
      <c r="B1063" s="22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1"/>
      <c r="B1064" s="22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1"/>
      <c r="B1065" s="22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1"/>
      <c r="B1066" s="22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1"/>
      <c r="B1067" s="22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1"/>
      <c r="B1068" s="22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1"/>
      <c r="B1069" s="22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1"/>
      <c r="B1070" s="22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1"/>
      <c r="B1071" s="22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1"/>
      <c r="B1072" s="22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1"/>
      <c r="B1073" s="22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1"/>
      <c r="B1074" s="22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1"/>
      <c r="B1075" s="22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1"/>
      <c r="B1076" s="22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1"/>
      <c r="B1077" s="22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1"/>
      <c r="B1078" s="22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1"/>
      <c r="B1079" s="22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1"/>
      <c r="B1080" s="22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1"/>
      <c r="B1081" s="22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1"/>
      <c r="B1082" s="22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1"/>
      <c r="B1083" s="22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1"/>
      <c r="B1084" s="22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1"/>
      <c r="B1085" s="22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1"/>
      <c r="B1086" s="22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1"/>
      <c r="B1087" s="22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1"/>
      <c r="B1088" s="22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1"/>
      <c r="B1089" s="22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1"/>
      <c r="B1090" s="22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1"/>
      <c r="B1091" s="22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1"/>
      <c r="B1092" s="22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1"/>
      <c r="B1093" s="22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1"/>
      <c r="B1094" s="22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1"/>
      <c r="B1095" s="22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1"/>
      <c r="B1096" s="22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1"/>
      <c r="B1097" s="22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1"/>
      <c r="B1098" s="22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1"/>
      <c r="B1099" s="22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1"/>
      <c r="B1100" s="22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1"/>
      <c r="B1101" s="22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1"/>
      <c r="B1102" s="22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1"/>
      <c r="B1103" s="22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1"/>
      <c r="B1104" s="22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1"/>
      <c r="B1105" s="22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1"/>
      <c r="B1106" s="22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1"/>
      <c r="B1107" s="22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1"/>
      <c r="B1108" s="22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1"/>
      <c r="B1109" s="22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1"/>
      <c r="B1110" s="22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1"/>
      <c r="B1111" s="22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1"/>
      <c r="B1112" s="22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1"/>
      <c r="B1113" s="22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1"/>
      <c r="B1114" s="22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1"/>
      <c r="B1115" s="22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1"/>
      <c r="B1116" s="22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1"/>
      <c r="B1117" s="22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1"/>
      <c r="B1118" s="22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1"/>
      <c r="B1119" s="22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1"/>
      <c r="B1120" s="22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1"/>
      <c r="B1121" s="22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1"/>
      <c r="B1122" s="22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1"/>
      <c r="B1123" s="22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1"/>
      <c r="B1124" s="22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1"/>
      <c r="B1125" s="22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1"/>
      <c r="B1126" s="22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1"/>
      <c r="B1127" s="22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1"/>
      <c r="B1128" s="22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1"/>
      <c r="B1129" s="22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1"/>
      <c r="B1130" s="22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1"/>
      <c r="B1131" s="22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1"/>
      <c r="B1132" s="22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1"/>
      <c r="B1133" s="22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1"/>
      <c r="B1134" s="22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1"/>
      <c r="B1135" s="22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1"/>
      <c r="B1136" s="22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1"/>
      <c r="B1137" s="22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1"/>
      <c r="B1138" s="22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1"/>
      <c r="B1139" s="22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1"/>
      <c r="B1140" s="22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1"/>
      <c r="B1141" s="22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1"/>
      <c r="B1142" s="22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1"/>
      <c r="B1143" s="22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1"/>
      <c r="B1144" s="22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1"/>
      <c r="B1145" s="22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1"/>
      <c r="B1146" s="22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1"/>
      <c r="B1147" s="22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1"/>
      <c r="B1148" s="22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1"/>
      <c r="B1149" s="22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1"/>
      <c r="B1150" s="22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1"/>
      <c r="B1151" s="22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1"/>
      <c r="B1152" s="22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1"/>
      <c r="B1153" s="22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1"/>
      <c r="B1154" s="22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1"/>
      <c r="B1155" s="22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1"/>
      <c r="B1156" s="22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1"/>
      <c r="B1157" s="22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1"/>
      <c r="B1158" s="22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1"/>
      <c r="B1159" s="22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1"/>
      <c r="B1160" s="22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1"/>
      <c r="B1161" s="22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1"/>
      <c r="B1162" s="22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1"/>
      <c r="B1163" s="22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1"/>
      <c r="B1164" s="22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1"/>
      <c r="B1165" s="22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1"/>
      <c r="B1166" s="22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1"/>
      <c r="B1167" s="22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1"/>
      <c r="B1168" s="22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1"/>
      <c r="B1169" s="22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1"/>
      <c r="B1170" s="22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1"/>
      <c r="B1171" s="22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1"/>
      <c r="B1172" s="22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1"/>
      <c r="B1173" s="22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1"/>
      <c r="B1174" s="22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1"/>
      <c r="B1175" s="22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1"/>
      <c r="B1176" s="22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1"/>
      <c r="B1177" s="22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1"/>
      <c r="B1178" s="22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1"/>
      <c r="B1179" s="22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1"/>
      <c r="B1180" s="22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1"/>
      <c r="B1181" s="22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1"/>
      <c r="B1182" s="22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1"/>
      <c r="B1183" s="22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1"/>
      <c r="B1184" s="22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1"/>
      <c r="B1185" s="22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1"/>
      <c r="B1186" s="22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1"/>
      <c r="B1187" s="22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1"/>
      <c r="B1188" s="22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1"/>
      <c r="B1189" s="22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1"/>
      <c r="B1190" s="22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1"/>
      <c r="B1191" s="22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1"/>
      <c r="B1192" s="22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1"/>
      <c r="B1193" s="22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1"/>
      <c r="B1194" s="22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1"/>
      <c r="B1195" s="22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1"/>
      <c r="B1196" s="22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1"/>
      <c r="B1197" s="22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1"/>
      <c r="B1198" s="22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1"/>
      <c r="B1199" s="22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1"/>
      <c r="B1200" s="22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1"/>
      <c r="B1201" s="22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1"/>
      <c r="B1202" s="22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1"/>
      <c r="B1203" s="22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1"/>
      <c r="B1204" s="22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1"/>
      <c r="B1205" s="22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1"/>
      <c r="B1206" s="22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1"/>
      <c r="B1207" s="22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1"/>
      <c r="B1208" s="22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1"/>
      <c r="B1209" s="22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1"/>
      <c r="B1210" s="22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1"/>
      <c r="B1211" s="22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1"/>
      <c r="B1212" s="22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1"/>
      <c r="B1213" s="22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1"/>
      <c r="B1214" s="22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1"/>
      <c r="B1215" s="22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1"/>
      <c r="B1216" s="22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1"/>
      <c r="B1217" s="22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1"/>
      <c r="B1218" s="22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1"/>
      <c r="B1219" s="22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1"/>
      <c r="B1220" s="22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1"/>
      <c r="B1221" s="22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1"/>
      <c r="B1222" s="22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1"/>
      <c r="B1223" s="22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1"/>
      <c r="B1224" s="22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1"/>
      <c r="B1225" s="22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1"/>
      <c r="B1226" s="22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1"/>
      <c r="B1227" s="22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1"/>
      <c r="B1228" s="22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1"/>
      <c r="B1229" s="22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1"/>
      <c r="B1230" s="22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1"/>
      <c r="B1231" s="22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1"/>
      <c r="B1232" s="22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1"/>
      <c r="B1233" s="22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1"/>
      <c r="B1234" s="22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1"/>
      <c r="B1235" s="22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1"/>
      <c r="B1236" s="22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1"/>
      <c r="B1237" s="22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1"/>
      <c r="B1238" s="22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1"/>
      <c r="B1239" s="22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1"/>
      <c r="B1240" s="22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1"/>
      <c r="B1241" s="22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1"/>
      <c r="B1242" s="22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1"/>
      <c r="B1243" s="22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1"/>
      <c r="B1244" s="22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1"/>
      <c r="B1245" s="22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1"/>
      <c r="B1246" s="22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1"/>
      <c r="B1247" s="22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1"/>
      <c r="B1248" s="22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1"/>
      <c r="B1249" s="22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1"/>
      <c r="B1250" s="22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1"/>
      <c r="B1251" s="22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1"/>
      <c r="B1252" s="22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1"/>
      <c r="B1253" s="22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1"/>
      <c r="B1254" s="22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1"/>
      <c r="B1255" s="22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1"/>
      <c r="B1256" s="22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1"/>
      <c r="B1257" s="22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1"/>
      <c r="B1258" s="22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1"/>
      <c r="B1259" s="22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1"/>
      <c r="B1260" s="22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1"/>
      <c r="B1261" s="22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1"/>
      <c r="B1262" s="22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1"/>
      <c r="B1263" s="22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1"/>
      <c r="B1264" s="22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1"/>
      <c r="B1265" s="22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1"/>
      <c r="B1266" s="22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1"/>
      <c r="B1267" s="22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1"/>
      <c r="B1268" s="22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1"/>
      <c r="B1269" s="22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1"/>
      <c r="B1270" s="22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1"/>
      <c r="B1271" s="22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1"/>
      <c r="B1272" s="22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1"/>
      <c r="B1273" s="22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1"/>
      <c r="B1274" s="22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1"/>
      <c r="B1275" s="22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1"/>
      <c r="B1276" s="22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1"/>
      <c r="B1277" s="22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1"/>
      <c r="B1278" s="22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1"/>
      <c r="B1279" s="22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1"/>
      <c r="B1280" s="22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1"/>
      <c r="B1281" s="22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1"/>
      <c r="B1282" s="22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1"/>
      <c r="B1283" s="22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1"/>
      <c r="B1284" s="22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1"/>
      <c r="B1285" s="22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1"/>
      <c r="B1286" s="22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1"/>
      <c r="B1287" s="22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1"/>
      <c r="B1288" s="22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1"/>
      <c r="B1289" s="22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1"/>
      <c r="B1290" s="22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1"/>
      <c r="B1291" s="22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1"/>
      <c r="B1292" s="22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1"/>
      <c r="B1293" s="22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1"/>
      <c r="B1294" s="22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1"/>
      <c r="B1295" s="22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1"/>
      <c r="B1296" s="22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1"/>
      <c r="B1297" s="22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1"/>
      <c r="B1298" s="22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1"/>
      <c r="B1299" s="22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1"/>
      <c r="B1300" s="22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1"/>
      <c r="B1301" s="22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1"/>
      <c r="B1302" s="22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1"/>
      <c r="B1303" s="22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1"/>
      <c r="B1304" s="22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1"/>
      <c r="B1305" s="22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1"/>
      <c r="B1306" s="22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1"/>
      <c r="B1307" s="22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1"/>
      <c r="B1308" s="22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1"/>
      <c r="B1309" s="22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1"/>
      <c r="B1310" s="22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1"/>
      <c r="B1311" s="22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1"/>
      <c r="B1312" s="22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1"/>
      <c r="B1313" s="22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1"/>
      <c r="B1314" s="22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1"/>
      <c r="B1315" s="22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1"/>
      <c r="B1316" s="22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1"/>
      <c r="B1317" s="22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1"/>
      <c r="B1318" s="22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1"/>
      <c r="B1319" s="22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1"/>
      <c r="B1320" s="22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1"/>
      <c r="B1321" s="22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1"/>
      <c r="B1322" s="22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1"/>
      <c r="B1323" s="22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1"/>
      <c r="B1324" s="22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1"/>
      <c r="B1325" s="22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1"/>
      <c r="B1326" s="22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1"/>
      <c r="B1327" s="22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1"/>
      <c r="B1328" s="22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1"/>
      <c r="B1329" s="22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1"/>
      <c r="B1330" s="22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1"/>
      <c r="B1331" s="22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1"/>
      <c r="B1332" s="22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1"/>
      <c r="B1333" s="22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1"/>
      <c r="B1334" s="22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1"/>
      <c r="B1335" s="22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1"/>
      <c r="B1336" s="22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1"/>
      <c r="B1337" s="22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1"/>
      <c r="B1338" s="22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1"/>
      <c r="B1339" s="22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1"/>
      <c r="B1340" s="22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1"/>
      <c r="B1341" s="22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1"/>
      <c r="B1342" s="22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1"/>
      <c r="B1343" s="22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1"/>
      <c r="B1344" s="22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1"/>
      <c r="B1345" s="22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1"/>
      <c r="B1346" s="22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1"/>
      <c r="B1347" s="22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1"/>
      <c r="B1348" s="22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1"/>
      <c r="B1349" s="22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1"/>
      <c r="B1350" s="22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1"/>
      <c r="B1351" s="22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1"/>
      <c r="B1352" s="22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1"/>
      <c r="B1353" s="22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1"/>
      <c r="B1354" s="22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1"/>
      <c r="B1355" s="22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1"/>
      <c r="B1356" s="22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1"/>
      <c r="B1357" s="22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1"/>
      <c r="B1358" s="22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1"/>
      <c r="B1359" s="22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1"/>
      <c r="B1360" s="22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1"/>
      <c r="B1361" s="22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1"/>
      <c r="B1362" s="22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1"/>
      <c r="B1363" s="22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1"/>
      <c r="B1364" s="22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1"/>
      <c r="B1365" s="22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1"/>
      <c r="B1366" s="22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1"/>
      <c r="B1367" s="22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1"/>
      <c r="B1368" s="22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1"/>
      <c r="B1369" s="22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1"/>
      <c r="B1370" s="22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1"/>
      <c r="B1371" s="22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1"/>
      <c r="B1372" s="22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1"/>
      <c r="B1373" s="22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1"/>
      <c r="B1374" s="22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1"/>
      <c r="B1375" s="22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1"/>
      <c r="B1376" s="22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1"/>
      <c r="B1377" s="22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1"/>
      <c r="B1378" s="22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1"/>
      <c r="B1379" s="22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1"/>
      <c r="B1380" s="22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1"/>
      <c r="B1381" s="22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1"/>
      <c r="B1382" s="22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1"/>
      <c r="B1383" s="22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1"/>
      <c r="B1384" s="22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1"/>
      <c r="B1385" s="22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1"/>
      <c r="B1386" s="22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1"/>
      <c r="B1387" s="22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1"/>
      <c r="B1388" s="22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1"/>
      <c r="B1389" s="22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1"/>
      <c r="B1390" s="22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1"/>
      <c r="B1391" s="22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1"/>
      <c r="B1392" s="22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1"/>
      <c r="B1393" s="22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1"/>
      <c r="B1394" s="22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1"/>
      <c r="B1395" s="22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1"/>
      <c r="B1396" s="22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1"/>
      <c r="B1397" s="22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1"/>
      <c r="B1398" s="22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1"/>
      <c r="B1399" s="22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1"/>
      <c r="B1400" s="22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1"/>
      <c r="B1401" s="22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1"/>
      <c r="B1402" s="22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1"/>
      <c r="B1403" s="22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1"/>
      <c r="B1404" s="22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1"/>
      <c r="B1405" s="22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1"/>
      <c r="B1406" s="22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1"/>
      <c r="B1407" s="22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1"/>
      <c r="B1408" s="22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1"/>
      <c r="B1409" s="22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1"/>
      <c r="B1410" s="22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1"/>
      <c r="B1411" s="22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1"/>
      <c r="B1412" s="22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1"/>
      <c r="B1413" s="22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1"/>
      <c r="B1414" s="22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1"/>
      <c r="B1415" s="22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1"/>
      <c r="B1416" s="22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1"/>
      <c r="B1417" s="22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1"/>
      <c r="B1418" s="22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1"/>
      <c r="B1419" s="22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1"/>
      <c r="B1420" s="22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1"/>
      <c r="B1421" s="22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1"/>
      <c r="B1422" s="22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1"/>
      <c r="B1423" s="22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1"/>
      <c r="B1424" s="22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1"/>
      <c r="B1425" s="22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1"/>
      <c r="B1426" s="22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1"/>
      <c r="B1427" s="22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1"/>
      <c r="B1428" s="22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1"/>
      <c r="B1429" s="22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1"/>
      <c r="B1430" s="22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1"/>
      <c r="B1431" s="22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1"/>
      <c r="B1432" s="22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1"/>
      <c r="B1433" s="22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1"/>
      <c r="B1434" s="22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1"/>
      <c r="B1435" s="22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1"/>
      <c r="B1436" s="22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1"/>
      <c r="B1437" s="22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1"/>
      <c r="B1438" s="22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1"/>
      <c r="B1439" s="22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1"/>
      <c r="B1440" s="22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1"/>
      <c r="B1441" s="22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1"/>
      <c r="B1442" s="22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1"/>
      <c r="B1443" s="22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1"/>
      <c r="B1444" s="22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1"/>
      <c r="B1445" s="22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1"/>
      <c r="B1446" s="22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1"/>
      <c r="B1447" s="22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1"/>
      <c r="B1448" s="22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1"/>
      <c r="B1449" s="22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1"/>
      <c r="B1450" s="22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1"/>
      <c r="B1451" s="22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1"/>
      <c r="B1452" s="22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1"/>
      <c r="B1453" s="22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1"/>
      <c r="B1454" s="22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1"/>
      <c r="B1455" s="22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1"/>
      <c r="B1456" s="22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1"/>
      <c r="B1457" s="22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1"/>
      <c r="B1458" s="22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1"/>
      <c r="B1459" s="22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1"/>
      <c r="B1460" s="22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1"/>
      <c r="B1461" s="22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1"/>
      <c r="B1462" s="22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1"/>
      <c r="B1463" s="22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1"/>
      <c r="B1464" s="22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1"/>
      <c r="B1465" s="22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1"/>
      <c r="B1466" s="22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1"/>
      <c r="B1467" s="22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1"/>
      <c r="B1468" s="22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1"/>
      <c r="B1469" s="22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1"/>
      <c r="B1470" s="22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1"/>
      <c r="B1471" s="22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1"/>
      <c r="B1472" s="22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1"/>
      <c r="B1473" s="22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1"/>
      <c r="B1474" s="22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1"/>
      <c r="B1475" s="22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1"/>
      <c r="B1476" s="22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1"/>
      <c r="B1477" s="22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1"/>
      <c r="B1478" s="22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1"/>
      <c r="B1479" s="22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1"/>
      <c r="B1480" s="22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1"/>
      <c r="B1481" s="22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1"/>
      <c r="B1482" s="22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1"/>
      <c r="B1483" s="22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1"/>
      <c r="B1484" s="22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1"/>
      <c r="B1485" s="22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1"/>
      <c r="B1486" s="22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1"/>
      <c r="B1487" s="22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1"/>
      <c r="B1488" s="22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1"/>
      <c r="B1489" s="22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1"/>
      <c r="B1490" s="22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1"/>
      <c r="B1491" s="22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1"/>
      <c r="B1492" s="22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1"/>
      <c r="B1493" s="22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1"/>
      <c r="B1494" s="22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1"/>
      <c r="B1495" s="22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1"/>
      <c r="B1496" s="22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1"/>
      <c r="B1497" s="22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1"/>
      <c r="B1498" s="22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1"/>
      <c r="B1499" s="22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1"/>
      <c r="B1500" s="22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1"/>
      <c r="B1501" s="22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1"/>
      <c r="B1502" s="22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1"/>
      <c r="B1503" s="22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1"/>
      <c r="B1504" s="22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1"/>
      <c r="B1505" s="22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1"/>
      <c r="B1506" s="22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1"/>
      <c r="B1507" s="22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1"/>
      <c r="B1508" s="22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1"/>
      <c r="B1509" s="22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1"/>
      <c r="B1510" s="22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1"/>
      <c r="B1511" s="22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1"/>
      <c r="B1512" s="22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1"/>
      <c r="B1513" s="22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1"/>
      <c r="B1514" s="22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1"/>
      <c r="B1515" s="22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1"/>
      <c r="B1516" s="22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1"/>
      <c r="B1517" s="22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1"/>
      <c r="B1518" s="22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1"/>
      <c r="B1519" s="22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1"/>
      <c r="B1520" s="22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1"/>
      <c r="B1521" s="22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1"/>
      <c r="B1522" s="22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1"/>
      <c r="B1523" s="22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1"/>
      <c r="B1524" s="22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1"/>
      <c r="B1525" s="22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1"/>
      <c r="B1526" s="22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1"/>
      <c r="B1527" s="22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1"/>
      <c r="B1528" s="22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1"/>
      <c r="B1529" s="22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1"/>
      <c r="B1530" s="22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1"/>
      <c r="B1531" s="22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1"/>
      <c r="B1532" s="22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1"/>
      <c r="B1533" s="22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1"/>
      <c r="B1534" s="22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1"/>
      <c r="B1535" s="22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1"/>
      <c r="B1536" s="22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1"/>
      <c r="B1537" s="22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1"/>
      <c r="B1538" s="22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1"/>
      <c r="B1539" s="22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1"/>
      <c r="B1540" s="22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1"/>
      <c r="B1541" s="22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1"/>
      <c r="B1542" s="22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1"/>
      <c r="B1543" s="22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1"/>
      <c r="B1544" s="22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1"/>
      <c r="B1545" s="22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1"/>
      <c r="B1546" s="22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1"/>
      <c r="B1547" s="22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1"/>
      <c r="B1548" s="22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1"/>
      <c r="B1549" s="22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1"/>
      <c r="B1550" s="22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1"/>
      <c r="B1551" s="22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1"/>
      <c r="B1552" s="22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1"/>
      <c r="B1553" s="22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1"/>
      <c r="B1554" s="22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1"/>
      <c r="B1555" s="22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1"/>
      <c r="B1556" s="22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1"/>
      <c r="B1557" s="22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1"/>
      <c r="B1558" s="22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1"/>
      <c r="B1559" s="22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1"/>
      <c r="B1560" s="22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1"/>
      <c r="B1561" s="22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1"/>
      <c r="B1562" s="22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1"/>
      <c r="B1563" s="22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1"/>
      <c r="B1564" s="22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1"/>
      <c r="B1565" s="22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1"/>
      <c r="B1566" s="22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1"/>
      <c r="B1567" s="22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1"/>
      <c r="B1568" s="22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1"/>
      <c r="B1569" s="22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1"/>
      <c r="B1570" s="22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1"/>
      <c r="B1571" s="22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1"/>
      <c r="B1572" s="22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1"/>
      <c r="B1573" s="22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1"/>
      <c r="B1574" s="22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1"/>
      <c r="B1575" s="22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1"/>
      <c r="B1576" s="22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1"/>
      <c r="B1577" s="22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1"/>
      <c r="B1578" s="22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1"/>
      <c r="B1579" s="22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1"/>
      <c r="B1580" s="22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1"/>
      <c r="B1581" s="22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1"/>
      <c r="B1582" s="22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1"/>
      <c r="B1583" s="22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1"/>
      <c r="B1584" s="22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1"/>
      <c r="B1585" s="22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1"/>
      <c r="B1586" s="22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1"/>
      <c r="B1587" s="22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1"/>
      <c r="B1588" s="22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1"/>
      <c r="B1589" s="22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1"/>
      <c r="B1590" s="22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1"/>
      <c r="B1591" s="22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1"/>
      <c r="B1592" s="22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1"/>
      <c r="B1593" s="22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1"/>
      <c r="B1594" s="22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1"/>
      <c r="B1595" s="22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1"/>
      <c r="B1596" s="22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1"/>
      <c r="B1597" s="22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1"/>
      <c r="B1598" s="22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1"/>
      <c r="B1599" s="22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1"/>
      <c r="B1600" s="22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1"/>
      <c r="B1601" s="22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1"/>
      <c r="B1602" s="22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1"/>
      <c r="B1603" s="22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1"/>
      <c r="B1604" s="22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1"/>
      <c r="B1605" s="22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1"/>
      <c r="B1606" s="22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1"/>
      <c r="B1607" s="22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1"/>
      <c r="B1608" s="22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1"/>
      <c r="B1609" s="22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1"/>
      <c r="B1610" s="22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1"/>
      <c r="B1611" s="22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1"/>
      <c r="B1612" s="22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1"/>
      <c r="B1613" s="22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1"/>
      <c r="B1614" s="22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1"/>
      <c r="B1615" s="22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1"/>
      <c r="B1616" s="22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1"/>
      <c r="B1617" s="22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1"/>
      <c r="B1618" s="22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1"/>
      <c r="B1619" s="22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1"/>
      <c r="B1620" s="22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1"/>
      <c r="B1621" s="22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1"/>
      <c r="B1622" s="22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1"/>
      <c r="B1623" s="22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1"/>
      <c r="B1624" s="22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1"/>
      <c r="B1625" s="22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1"/>
      <c r="B1626" s="22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1"/>
      <c r="B1627" s="22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1"/>
      <c r="B1628" s="22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1"/>
      <c r="B1629" s="22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1"/>
      <c r="B1630" s="22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1"/>
      <c r="B1631" s="22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1"/>
      <c r="B1632" s="22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1"/>
      <c r="B1633" s="22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1"/>
      <c r="B1634" s="22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1"/>
      <c r="B1635" s="22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1"/>
      <c r="B1636" s="22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1"/>
      <c r="B1637" s="22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1"/>
      <c r="B1638" s="22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1"/>
      <c r="B1639" s="22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1"/>
      <c r="B1640" s="22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1"/>
      <c r="B1641" s="22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1"/>
      <c r="B1642" s="22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1"/>
      <c r="B1643" s="22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1"/>
      <c r="B1644" s="22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1"/>
      <c r="B1645" s="22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1"/>
      <c r="B1646" s="22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1"/>
      <c r="B1647" s="22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1"/>
      <c r="B1648" s="22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1"/>
      <c r="B1649" s="22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1"/>
      <c r="B1650" s="22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1"/>
      <c r="B1651" s="22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1"/>
      <c r="B1652" s="22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1"/>
      <c r="B1653" s="22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1"/>
      <c r="B1654" s="22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1"/>
      <c r="B1655" s="22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1"/>
      <c r="B1656" s="22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1"/>
      <c r="B1657" s="22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1"/>
      <c r="B1658" s="22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1"/>
      <c r="B1659" s="22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1"/>
      <c r="B1660" s="22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1"/>
      <c r="B1661" s="22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1"/>
      <c r="B1662" s="22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1"/>
      <c r="B1663" s="22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1"/>
      <c r="B1664" s="22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1"/>
      <c r="B1665" s="22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1"/>
      <c r="B1666" s="22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1"/>
      <c r="B1667" s="22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1"/>
      <c r="B1668" s="22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1"/>
      <c r="B1669" s="22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1"/>
      <c r="B1670" s="22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1"/>
      <c r="B1671" s="22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1"/>
      <c r="B1672" s="22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1"/>
      <c r="B1673" s="22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1"/>
      <c r="B1674" s="22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1"/>
      <c r="B1675" s="22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1"/>
      <c r="B1676" s="22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1"/>
      <c r="B1677" s="22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1"/>
      <c r="B1678" s="22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1"/>
      <c r="B1679" s="22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1"/>
      <c r="B1680" s="22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1"/>
      <c r="B1681" s="22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1"/>
      <c r="B1682" s="22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1"/>
      <c r="B1683" s="22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1"/>
      <c r="B1684" s="22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1"/>
      <c r="B1685" s="22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1"/>
      <c r="B1686" s="22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1"/>
      <c r="B1687" s="22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1"/>
      <c r="B1688" s="22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1"/>
      <c r="B1689" s="22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1"/>
      <c r="B1690" s="22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1"/>
      <c r="B1691" s="22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1"/>
      <c r="B1692" s="22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1"/>
      <c r="B1693" s="22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1"/>
      <c r="B1694" s="22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1"/>
      <c r="B1695" s="22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1"/>
      <c r="B1696" s="22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1"/>
      <c r="B1697" s="22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1"/>
      <c r="B1698" s="22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1"/>
      <c r="B1699" s="22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1"/>
      <c r="B1700" s="22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1"/>
      <c r="B1701" s="22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1"/>
      <c r="B1702" s="22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1"/>
      <c r="B1703" s="22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1"/>
      <c r="B1704" s="22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1"/>
      <c r="B1705" s="22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1"/>
      <c r="B1706" s="22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1"/>
      <c r="B1707" s="22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1"/>
      <c r="B1708" s="22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1"/>
      <c r="B1709" s="22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1"/>
      <c r="B1710" s="22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1"/>
      <c r="B1711" s="22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1"/>
      <c r="B1712" s="22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1"/>
      <c r="B1713" s="22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1"/>
      <c r="B1714" s="22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1"/>
      <c r="B1715" s="22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1"/>
      <c r="B1716" s="22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1"/>
      <c r="B1717" s="22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1"/>
      <c r="B1718" s="22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1"/>
      <c r="B1719" s="22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1"/>
      <c r="B1720" s="22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1"/>
      <c r="B1721" s="22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1"/>
      <c r="B1722" s="22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1"/>
      <c r="B1723" s="22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1"/>
      <c r="B1724" s="22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1"/>
      <c r="B1725" s="22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1"/>
      <c r="B1726" s="22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1"/>
      <c r="B1727" s="22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1"/>
      <c r="B1728" s="22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1"/>
      <c r="B1729" s="22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1"/>
      <c r="B1730" s="22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1"/>
      <c r="B1731" s="22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1"/>
      <c r="B1732" s="22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1"/>
      <c r="B1733" s="22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1"/>
      <c r="B1734" s="22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1"/>
      <c r="B1735" s="22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1"/>
      <c r="B1736" s="22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1"/>
      <c r="B1737" s="22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1"/>
      <c r="B1738" s="22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1"/>
      <c r="B1739" s="22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1"/>
      <c r="B1740" s="22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1"/>
      <c r="B1741" s="22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1"/>
      <c r="B1742" s="22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1"/>
      <c r="B1743" s="22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1"/>
      <c r="B1744" s="22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1"/>
      <c r="B1745" s="22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1"/>
      <c r="B1746" s="22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1"/>
      <c r="B1747" s="22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1"/>
      <c r="B1748" s="22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1"/>
      <c r="B1749" s="22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1"/>
      <c r="B1750" s="22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1"/>
      <c r="B1751" s="22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1"/>
      <c r="B1752" s="22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1"/>
      <c r="B1753" s="22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1"/>
      <c r="B1754" s="22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1"/>
      <c r="B1755" s="22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1"/>
      <c r="B1756" s="22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1"/>
      <c r="B1757" s="22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1"/>
      <c r="B1758" s="22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1"/>
      <c r="B1759" s="22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1"/>
      <c r="B1760" s="22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1"/>
      <c r="B1761" s="22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1"/>
      <c r="B1762" s="22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1"/>
      <c r="B1763" s="22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1"/>
      <c r="B1764" s="22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1"/>
      <c r="B1765" s="22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1"/>
      <c r="B1766" s="22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1"/>
      <c r="B1767" s="22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1"/>
      <c r="B1768" s="22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1"/>
      <c r="B1769" s="22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1"/>
      <c r="B1770" s="22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1"/>
      <c r="B1771" s="22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1"/>
      <c r="B1772" s="22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1"/>
      <c r="B1773" s="22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1"/>
      <c r="B1774" s="22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1"/>
      <c r="B1775" s="22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1"/>
      <c r="B1776" s="22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1"/>
      <c r="B1777" s="22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1"/>
      <c r="B1778" s="22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1"/>
      <c r="B1779" s="22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1"/>
      <c r="B1780" s="22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1"/>
      <c r="B1781" s="22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1"/>
      <c r="B1782" s="22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1"/>
      <c r="B1783" s="22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1"/>
      <c r="B1784" s="22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1"/>
      <c r="B1785" s="22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1"/>
      <c r="B1786" s="22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1"/>
      <c r="B1787" s="22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1"/>
      <c r="B1788" s="22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1"/>
      <c r="B1789" s="22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1"/>
      <c r="B1790" s="22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1"/>
      <c r="B1791" s="22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1"/>
      <c r="B1792" s="22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1"/>
      <c r="B1793" s="22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1"/>
      <c r="B1794" s="22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1"/>
      <c r="B1795" s="22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1"/>
      <c r="B1796" s="22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1"/>
      <c r="B1797" s="22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1"/>
      <c r="B1798" s="22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1"/>
      <c r="B1799" s="22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1"/>
      <c r="B1800" s="22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1"/>
      <c r="B1801" s="22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1"/>
      <c r="B1802" s="22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1"/>
      <c r="B1803" s="22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1"/>
      <c r="B1804" s="22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1"/>
      <c r="B1805" s="22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1"/>
      <c r="B1806" s="22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1"/>
      <c r="B1807" s="22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1"/>
      <c r="B1808" s="22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1"/>
      <c r="B1809" s="22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1"/>
      <c r="B1810" s="22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1"/>
      <c r="B1811" s="22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1"/>
      <c r="B1812" s="22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1"/>
      <c r="B1813" s="22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1"/>
      <c r="B1814" s="22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1"/>
      <c r="B1815" s="22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1"/>
      <c r="B1816" s="22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1"/>
      <c r="B1817" s="22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1"/>
      <c r="B1818" s="22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1"/>
      <c r="B1819" s="22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1"/>
      <c r="B1820" s="22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1"/>
      <c r="B1821" s="22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1"/>
      <c r="B1822" s="22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1"/>
      <c r="B1823" s="22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1"/>
      <c r="B1824" s="22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1"/>
      <c r="B1825" s="22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1"/>
      <c r="B1826" s="22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1"/>
      <c r="B1827" s="22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1"/>
      <c r="B1828" s="22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1"/>
      <c r="B1829" s="22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1"/>
      <c r="B1830" s="22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1"/>
      <c r="B1831" s="22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1"/>
      <c r="B1832" s="22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1"/>
      <c r="B1833" s="22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1"/>
      <c r="B1834" s="22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1"/>
      <c r="B1835" s="22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1"/>
      <c r="B1836" s="22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1"/>
      <c r="B1837" s="22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1"/>
      <c r="B1838" s="22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1"/>
      <c r="B1839" s="22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1"/>
      <c r="B1840" s="22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1"/>
      <c r="B1841" s="22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1"/>
      <c r="B1842" s="22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1"/>
      <c r="B1843" s="22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1"/>
      <c r="B1844" s="22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1"/>
      <c r="B1845" s="22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1"/>
      <c r="B1846" s="22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1"/>
      <c r="B1847" s="22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1"/>
      <c r="B1848" s="22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1"/>
      <c r="B1849" s="22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1"/>
      <c r="B1850" s="22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1"/>
      <c r="B1851" s="22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1"/>
      <c r="B1852" s="22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1"/>
      <c r="B1853" s="22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1"/>
      <c r="B1854" s="22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1"/>
      <c r="B1855" s="22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1"/>
      <c r="B1856" s="22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1"/>
      <c r="B1857" s="22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1"/>
      <c r="B1858" s="22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1"/>
      <c r="B1859" s="22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1"/>
      <c r="B1860" s="22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1"/>
      <c r="B1861" s="22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1"/>
      <c r="B1862" s="22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1"/>
      <c r="B1863" s="22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1"/>
      <c r="B1864" s="22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1"/>
      <c r="B1865" s="22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1"/>
      <c r="B1866" s="22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1"/>
      <c r="B1867" s="22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1"/>
      <c r="B1868" s="22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1"/>
      <c r="B1869" s="22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1"/>
      <c r="B1870" s="22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1"/>
      <c r="B1871" s="22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1"/>
      <c r="B1872" s="22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1"/>
      <c r="B1873" s="22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1"/>
      <c r="B1874" s="22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1"/>
      <c r="B1875" s="22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1"/>
      <c r="B1876" s="22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1"/>
      <c r="B1877" s="22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1"/>
      <c r="B1878" s="22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1"/>
      <c r="B1879" s="22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1"/>
      <c r="B1880" s="22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1"/>
      <c r="B1881" s="22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1"/>
      <c r="B1882" s="22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1"/>
      <c r="B1883" s="22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1"/>
      <c r="B1884" s="22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1"/>
      <c r="B1885" s="22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1"/>
      <c r="B1886" s="22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1"/>
      <c r="B1887" s="22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1"/>
      <c r="B1888" s="22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1"/>
      <c r="B1889" s="22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1"/>
      <c r="B1890" s="22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1"/>
      <c r="B1891" s="22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1"/>
      <c r="B1892" s="22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1"/>
      <c r="B1893" s="22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1"/>
      <c r="B1894" s="22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1"/>
      <c r="B1895" s="22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1"/>
      <c r="B1896" s="22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1"/>
      <c r="B1897" s="22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1"/>
      <c r="B1898" s="22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1"/>
      <c r="B1899" s="22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1"/>
      <c r="B1900" s="22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1"/>
      <c r="B1901" s="22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1"/>
      <c r="B1902" s="22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1"/>
      <c r="B1903" s="22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1"/>
      <c r="B1904" s="22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1"/>
      <c r="B1905" s="22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1"/>
      <c r="B1906" s="22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1"/>
      <c r="B1907" s="22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1"/>
      <c r="B1908" s="22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1"/>
      <c r="B1909" s="22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1"/>
      <c r="B1910" s="22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1"/>
      <c r="B1911" s="22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1"/>
      <c r="B1912" s="22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1"/>
      <c r="B1913" s="22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1"/>
      <c r="B1914" s="22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1"/>
      <c r="B1915" s="22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1"/>
      <c r="B1916" s="22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1"/>
      <c r="B1917" s="22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1"/>
      <c r="B1918" s="22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1"/>
      <c r="B1919" s="22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1"/>
      <c r="B1920" s="22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1"/>
      <c r="B1921" s="22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1"/>
      <c r="B1922" s="22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1"/>
      <c r="B1923" s="22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1"/>
      <c r="B1924" s="22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1"/>
      <c r="B1925" s="22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1"/>
      <c r="B1926" s="22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1"/>
      <c r="B1927" s="22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1"/>
      <c r="B1928" s="22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1"/>
      <c r="B1929" s="22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1"/>
      <c r="B1930" s="22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1"/>
      <c r="B1931" s="22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1"/>
      <c r="B1932" s="22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1"/>
      <c r="B1933" s="22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1"/>
      <c r="B1934" s="22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1"/>
      <c r="B1935" s="22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1"/>
      <c r="B1936" s="22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1"/>
      <c r="B1937" s="22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1"/>
      <c r="B1938" s="22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1"/>
      <c r="B1939" s="22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1"/>
      <c r="B1940" s="22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1"/>
      <c r="B1941" s="22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1"/>
      <c r="B1942" s="22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1"/>
      <c r="B1943" s="22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1"/>
      <c r="B1944" s="22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1"/>
      <c r="B1945" s="22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1"/>
      <c r="B1946" s="22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1"/>
      <c r="B1947" s="22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1"/>
      <c r="B1948" s="22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1"/>
      <c r="B1949" s="22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1"/>
      <c r="B1950" s="22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A1951" s="21"/>
      <c r="B1951" s="22"/>
      <c r="C1951" s="1"/>
      <c r="D1951" s="1"/>
      <c r="E1951" s="1"/>
      <c r="F1951" s="1"/>
      <c r="G1951" s="1"/>
      <c r="H1951" s="1"/>
      <c r="I1951" s="1"/>
      <c r="J1951" s="2"/>
      <c r="K1951" s="2"/>
    </row>
    <row r="1952" spans="1:11" ht="15" customHeight="1" x14ac:dyDescent="0.2">
      <c r="A1952" s="21"/>
      <c r="B1952" s="22"/>
      <c r="C1952" s="1"/>
      <c r="D1952" s="1"/>
      <c r="E1952" s="1"/>
      <c r="F1952" s="1"/>
      <c r="G1952" s="1"/>
      <c r="H1952" s="1"/>
      <c r="I1952" s="1"/>
      <c r="J1952" s="2"/>
      <c r="K1952" s="2"/>
    </row>
    <row r="1953" spans="1:11" ht="15" customHeight="1" x14ac:dyDescent="0.2">
      <c r="A1953" s="21"/>
      <c r="B1953" s="22"/>
      <c r="C1953" s="1"/>
      <c r="D1953" s="1"/>
      <c r="E1953" s="1"/>
      <c r="F1953" s="1"/>
      <c r="G1953" s="1"/>
      <c r="H1953" s="1"/>
      <c r="I1953" s="1"/>
      <c r="J1953" s="2"/>
      <c r="K1953" s="2"/>
    </row>
    <row r="1954" spans="1:11" ht="15" customHeight="1" x14ac:dyDescent="0.2">
      <c r="A1954" s="21"/>
      <c r="B1954" s="22"/>
      <c r="C1954" s="1"/>
      <c r="D1954" s="1"/>
      <c r="E1954" s="1"/>
      <c r="F1954" s="1"/>
      <c r="G1954" s="1"/>
      <c r="H1954" s="1"/>
      <c r="I1954" s="1"/>
      <c r="J1954" s="2"/>
      <c r="K1954" s="2"/>
    </row>
    <row r="1955" spans="1:11" ht="15" customHeight="1" x14ac:dyDescent="0.2">
      <c r="A1955" s="21"/>
      <c r="B1955" s="22"/>
      <c r="C1955" s="1"/>
      <c r="D1955" s="1"/>
      <c r="E1955" s="1"/>
      <c r="F1955" s="1"/>
      <c r="G1955" s="1"/>
      <c r="H1955" s="1"/>
      <c r="I1955" s="1"/>
      <c r="J1955" s="2"/>
      <c r="K1955" s="2"/>
    </row>
    <row r="1956" spans="1:11" ht="15" customHeight="1" x14ac:dyDescent="0.2">
      <c r="A1956" s="21"/>
      <c r="B1956" s="22"/>
      <c r="C1956" s="1"/>
      <c r="D1956" s="1"/>
      <c r="E1956" s="1"/>
      <c r="F1956" s="1"/>
      <c r="G1956" s="1"/>
      <c r="H1956" s="1"/>
      <c r="I1956" s="1"/>
      <c r="J1956" s="2"/>
      <c r="K1956" s="2"/>
    </row>
    <row r="1957" spans="1:11" ht="15" customHeight="1" x14ac:dyDescent="0.2">
      <c r="A1957" s="21"/>
      <c r="B1957" s="22"/>
      <c r="C1957" s="1"/>
      <c r="D1957" s="1"/>
      <c r="E1957" s="1"/>
      <c r="F1957" s="1"/>
      <c r="G1957" s="1"/>
      <c r="H1957" s="1"/>
      <c r="I1957" s="1"/>
      <c r="J1957" s="2"/>
      <c r="K1957" s="2"/>
    </row>
    <row r="1958" spans="1:11" ht="15" customHeight="1" x14ac:dyDescent="0.2">
      <c r="A1958" s="21"/>
      <c r="B1958" s="22"/>
      <c r="C1958" s="1"/>
      <c r="D1958" s="1"/>
      <c r="E1958" s="1"/>
      <c r="F1958" s="1"/>
      <c r="G1958" s="1"/>
      <c r="H1958" s="1"/>
      <c r="I1958" s="1"/>
      <c r="J1958" s="2"/>
      <c r="K1958" s="2"/>
    </row>
    <row r="1959" spans="1:11" ht="15" customHeight="1" x14ac:dyDescent="0.2">
      <c r="A1959" s="21"/>
      <c r="B1959" s="22"/>
      <c r="C1959" s="1"/>
      <c r="D1959" s="1"/>
      <c r="E1959" s="1"/>
      <c r="F1959" s="1"/>
      <c r="G1959" s="1"/>
      <c r="H1959" s="1"/>
      <c r="I1959" s="1"/>
      <c r="J1959" s="2"/>
      <c r="K1959" s="2"/>
    </row>
    <row r="1960" spans="1:11" ht="15" customHeight="1" x14ac:dyDescent="0.2">
      <c r="A1960" s="21"/>
      <c r="B1960" s="22"/>
      <c r="C1960" s="1"/>
      <c r="D1960" s="1"/>
      <c r="E1960" s="1"/>
      <c r="F1960" s="1"/>
      <c r="G1960" s="1"/>
      <c r="H1960" s="1"/>
      <c r="I1960" s="1"/>
      <c r="J1960" s="2"/>
      <c r="K1960" s="2"/>
    </row>
    <row r="1961" spans="1:11" ht="15" customHeight="1" x14ac:dyDescent="0.2">
      <c r="A1961" s="21"/>
      <c r="B1961" s="22"/>
      <c r="C1961" s="1"/>
      <c r="D1961" s="1"/>
      <c r="E1961" s="1"/>
      <c r="F1961" s="1"/>
      <c r="G1961" s="1"/>
      <c r="H1961" s="1"/>
      <c r="I1961" s="1"/>
      <c r="J1961" s="2"/>
      <c r="K1961" s="2"/>
    </row>
    <row r="1962" spans="1:11" ht="15" customHeight="1" x14ac:dyDescent="0.2">
      <c r="A1962" s="21"/>
      <c r="B1962" s="22"/>
      <c r="C1962" s="1"/>
      <c r="D1962" s="1"/>
      <c r="E1962" s="1"/>
      <c r="F1962" s="1"/>
      <c r="G1962" s="1"/>
      <c r="H1962" s="1"/>
      <c r="I1962" s="1"/>
      <c r="J1962" s="2"/>
      <c r="K1962" s="2"/>
    </row>
    <row r="1963" spans="1:11" ht="15" customHeight="1" x14ac:dyDescent="0.2">
      <c r="A1963" s="21"/>
      <c r="B1963" s="22"/>
      <c r="C1963" s="1"/>
      <c r="D1963" s="1"/>
      <c r="E1963" s="1"/>
      <c r="F1963" s="1"/>
      <c r="G1963" s="1"/>
      <c r="H1963" s="1"/>
      <c r="I1963" s="1"/>
      <c r="J1963" s="2"/>
      <c r="K1963" s="2"/>
    </row>
    <row r="1964" spans="1:11" ht="15" customHeight="1" x14ac:dyDescent="0.2">
      <c r="A1964" s="21"/>
      <c r="B1964" s="22"/>
      <c r="C1964" s="1"/>
      <c r="D1964" s="1"/>
      <c r="E1964" s="1"/>
      <c r="F1964" s="1"/>
      <c r="G1964" s="1"/>
      <c r="H1964" s="1"/>
      <c r="I1964" s="1"/>
      <c r="J1964" s="2"/>
      <c r="K1964" s="2"/>
    </row>
    <row r="1965" spans="1:11" ht="15" customHeight="1" x14ac:dyDescent="0.2">
      <c r="A1965" s="21"/>
      <c r="B1965" s="22"/>
      <c r="C1965" s="1"/>
      <c r="D1965" s="1"/>
      <c r="E1965" s="1"/>
      <c r="F1965" s="1"/>
      <c r="G1965" s="1"/>
      <c r="H1965" s="1"/>
      <c r="I1965" s="1"/>
      <c r="J1965" s="2"/>
      <c r="K1965" s="2"/>
    </row>
    <row r="1966" spans="1:11" ht="15" customHeight="1" x14ac:dyDescent="0.2">
      <c r="A1966" s="21"/>
      <c r="B1966" s="22"/>
      <c r="C1966" s="1"/>
      <c r="D1966" s="1"/>
      <c r="E1966" s="1"/>
      <c r="F1966" s="1"/>
      <c r="G1966" s="1"/>
      <c r="H1966" s="1"/>
      <c r="I1966" s="1"/>
      <c r="J1966" s="2"/>
      <c r="K1966" s="2"/>
    </row>
    <row r="1967" spans="1:11" ht="15" customHeight="1" x14ac:dyDescent="0.2">
      <c r="A1967" s="21"/>
      <c r="B1967" s="22"/>
      <c r="C1967" s="1"/>
      <c r="D1967" s="1"/>
      <c r="E1967" s="1"/>
      <c r="F1967" s="1"/>
      <c r="G1967" s="1"/>
      <c r="H1967" s="1"/>
      <c r="I1967" s="1"/>
      <c r="J1967" s="2"/>
      <c r="K1967" s="2"/>
    </row>
    <row r="1968" spans="1:11" ht="15" customHeight="1" x14ac:dyDescent="0.2">
      <c r="A1968" s="21"/>
      <c r="B1968" s="22"/>
      <c r="C1968" s="1"/>
      <c r="D1968" s="1"/>
      <c r="E1968" s="1"/>
      <c r="F1968" s="1"/>
      <c r="G1968" s="1"/>
      <c r="H1968" s="1"/>
      <c r="I1968" s="1"/>
      <c r="J1968" s="2"/>
      <c r="K1968" s="2"/>
    </row>
    <row r="1969" spans="1:11" ht="15" customHeight="1" x14ac:dyDescent="0.2">
      <c r="A1969" s="21"/>
      <c r="B1969" s="22"/>
      <c r="C1969" s="1"/>
      <c r="D1969" s="1"/>
      <c r="E1969" s="1"/>
      <c r="F1969" s="1"/>
      <c r="G1969" s="1"/>
      <c r="H1969" s="1"/>
      <c r="I1969" s="1"/>
      <c r="J1969" s="2"/>
      <c r="K1969" s="2"/>
    </row>
    <row r="1970" spans="1:11" ht="15" customHeight="1" x14ac:dyDescent="0.2">
      <c r="A1970" s="21"/>
      <c r="B1970" s="22"/>
      <c r="C1970" s="1"/>
      <c r="D1970" s="1"/>
      <c r="E1970" s="1"/>
      <c r="F1970" s="1"/>
      <c r="G1970" s="1"/>
      <c r="H1970" s="1"/>
      <c r="I1970" s="1"/>
      <c r="J1970" s="2"/>
      <c r="K1970" s="2"/>
    </row>
    <row r="1971" spans="1:11" ht="15" customHeight="1" x14ac:dyDescent="0.2">
      <c r="A1971" s="21"/>
      <c r="B1971" s="22"/>
      <c r="C1971" s="1"/>
      <c r="D1971" s="1"/>
      <c r="E1971" s="1"/>
      <c r="F1971" s="1"/>
      <c r="G1971" s="1"/>
      <c r="H1971" s="1"/>
      <c r="I1971" s="1"/>
      <c r="J1971" s="2"/>
      <c r="K1971" s="2"/>
    </row>
    <row r="1972" spans="1:11" ht="15" customHeight="1" x14ac:dyDescent="0.2">
      <c r="A1972" s="21"/>
      <c r="B1972" s="22"/>
      <c r="C1972" s="1"/>
      <c r="D1972" s="1"/>
      <c r="E1972" s="1"/>
      <c r="F1972" s="1"/>
      <c r="G1972" s="1"/>
      <c r="H1972" s="1"/>
      <c r="I1972" s="1"/>
      <c r="J1972" s="2"/>
      <c r="K1972" s="2"/>
    </row>
    <row r="1973" spans="1:11" ht="15" customHeight="1" x14ac:dyDescent="0.2">
      <c r="A1973" s="21"/>
      <c r="B1973" s="22"/>
      <c r="C1973" s="1"/>
      <c r="D1973" s="1"/>
      <c r="E1973" s="1"/>
      <c r="F1973" s="1"/>
      <c r="G1973" s="1"/>
      <c r="H1973" s="1"/>
      <c r="I1973" s="1"/>
      <c r="J1973" s="2"/>
      <c r="K1973" s="2"/>
    </row>
    <row r="1974" spans="1:11" ht="15" customHeight="1" x14ac:dyDescent="0.2">
      <c r="A1974" s="21"/>
      <c r="B1974" s="22"/>
      <c r="C1974" s="1"/>
      <c r="D1974" s="1"/>
      <c r="E1974" s="1"/>
      <c r="F1974" s="1"/>
      <c r="G1974" s="1"/>
      <c r="H1974" s="1"/>
      <c r="I1974" s="1"/>
      <c r="J1974" s="2"/>
      <c r="K1974" s="2"/>
    </row>
    <row r="1975" spans="1:11" ht="15" customHeight="1" x14ac:dyDescent="0.2">
      <c r="A1975" s="21"/>
      <c r="B1975" s="22"/>
      <c r="C1975" s="1"/>
      <c r="D1975" s="1"/>
      <c r="E1975" s="1"/>
      <c r="F1975" s="1"/>
      <c r="G1975" s="1"/>
      <c r="H1975" s="1"/>
      <c r="I1975" s="1"/>
      <c r="J1975" s="2"/>
      <c r="K1975" s="2"/>
    </row>
    <row r="1976" spans="1:11" ht="15" customHeight="1" x14ac:dyDescent="0.2">
      <c r="A1976" s="21"/>
      <c r="B1976" s="22"/>
      <c r="C1976" s="1"/>
      <c r="D1976" s="1"/>
      <c r="E1976" s="1"/>
      <c r="F1976" s="1"/>
      <c r="G1976" s="1"/>
      <c r="H1976" s="1"/>
      <c r="I1976" s="1"/>
      <c r="J1976" s="2"/>
      <c r="K1976" s="2"/>
    </row>
    <row r="1977" spans="1:11" ht="15" customHeight="1" x14ac:dyDescent="0.2">
      <c r="A1977" s="21"/>
      <c r="B1977" s="22"/>
      <c r="C1977" s="1"/>
      <c r="D1977" s="1"/>
      <c r="E1977" s="1"/>
      <c r="F1977" s="1"/>
      <c r="G1977" s="1"/>
      <c r="H1977" s="1"/>
      <c r="I1977" s="1"/>
      <c r="J1977" s="2"/>
      <c r="K1977" s="2"/>
    </row>
    <row r="1978" spans="1:11" ht="15" customHeight="1" x14ac:dyDescent="0.2">
      <c r="A1978" s="21"/>
      <c r="B1978" s="22"/>
      <c r="C1978" s="1"/>
      <c r="D1978" s="1"/>
      <c r="E1978" s="1"/>
      <c r="F1978" s="1"/>
      <c r="G1978" s="1"/>
      <c r="H1978" s="1"/>
      <c r="I1978" s="1"/>
      <c r="J1978" s="2"/>
      <c r="K1978" s="2"/>
    </row>
    <row r="1979" spans="1:11" ht="15" customHeight="1" x14ac:dyDescent="0.2">
      <c r="A1979" s="21"/>
      <c r="B1979" s="22"/>
      <c r="C1979" s="1"/>
      <c r="D1979" s="1"/>
      <c r="E1979" s="1"/>
      <c r="F1979" s="1"/>
      <c r="G1979" s="1"/>
      <c r="H1979" s="1"/>
      <c r="I1979" s="1"/>
      <c r="J1979" s="2"/>
      <c r="K1979" s="2"/>
    </row>
    <row r="1980" spans="1:11" ht="15" customHeight="1" x14ac:dyDescent="0.2">
      <c r="A1980" s="21"/>
      <c r="B1980" s="22"/>
      <c r="C1980" s="1"/>
      <c r="D1980" s="1"/>
      <c r="E1980" s="1"/>
      <c r="F1980" s="1"/>
      <c r="G1980" s="1"/>
      <c r="H1980" s="1"/>
      <c r="I1980" s="1"/>
      <c r="J1980" s="2"/>
      <c r="K1980" s="2"/>
    </row>
    <row r="1981" spans="1:11" ht="15" customHeight="1" x14ac:dyDescent="0.2">
      <c r="A1981" s="21"/>
      <c r="B1981" s="22"/>
      <c r="C1981" s="1"/>
      <c r="D1981" s="1"/>
      <c r="E1981" s="1"/>
      <c r="F1981" s="1"/>
      <c r="G1981" s="1"/>
      <c r="H1981" s="1"/>
      <c r="I1981" s="1"/>
      <c r="J1981" s="2"/>
      <c r="K1981" s="2"/>
    </row>
    <row r="1982" spans="1:11" ht="15" customHeight="1" x14ac:dyDescent="0.2">
      <c r="A1982" s="21"/>
      <c r="B1982" s="22"/>
      <c r="C1982" s="1"/>
      <c r="D1982" s="1"/>
      <c r="E1982" s="1"/>
      <c r="F1982" s="1"/>
      <c r="G1982" s="1"/>
      <c r="H1982" s="1"/>
      <c r="I1982" s="1"/>
      <c r="J1982" s="2"/>
      <c r="K1982" s="2"/>
    </row>
    <row r="1983" spans="1:11" ht="15" customHeight="1" x14ac:dyDescent="0.2">
      <c r="A1983" s="21"/>
      <c r="B1983" s="22"/>
      <c r="C1983" s="1"/>
      <c r="D1983" s="1"/>
      <c r="E1983" s="1"/>
      <c r="F1983" s="1"/>
      <c r="G1983" s="1"/>
      <c r="H1983" s="1"/>
      <c r="I1983" s="1"/>
      <c r="J1983" s="2"/>
      <c r="K1983" s="2"/>
    </row>
    <row r="1984" spans="1:11" ht="15" customHeight="1" x14ac:dyDescent="0.2">
      <c r="A1984" s="21"/>
      <c r="B1984" s="22"/>
      <c r="C1984" s="1"/>
      <c r="D1984" s="1"/>
      <c r="E1984" s="1"/>
      <c r="F1984" s="1"/>
      <c r="G1984" s="1"/>
      <c r="H1984" s="1"/>
      <c r="I1984" s="1"/>
      <c r="J1984" s="2"/>
      <c r="K1984" s="2"/>
    </row>
    <row r="1985" spans="1:11" ht="15" customHeight="1" x14ac:dyDescent="0.2">
      <c r="A1985" s="21"/>
      <c r="B1985" s="22"/>
      <c r="C1985" s="1"/>
      <c r="D1985" s="1"/>
      <c r="E1985" s="1"/>
      <c r="F1985" s="1"/>
      <c r="G1985" s="1"/>
      <c r="H1985" s="1"/>
      <c r="I1985" s="1"/>
      <c r="J1985" s="2"/>
      <c r="K1985" s="2"/>
    </row>
    <row r="1986" spans="1:11" ht="15" customHeight="1" x14ac:dyDescent="0.2">
      <c r="A1986" s="21"/>
      <c r="B1986" s="22"/>
      <c r="C1986" s="1"/>
      <c r="D1986" s="1"/>
      <c r="E1986" s="1"/>
      <c r="F1986" s="1"/>
      <c r="G1986" s="1"/>
      <c r="H1986" s="1"/>
      <c r="I1986" s="1"/>
      <c r="J1986" s="2"/>
      <c r="K1986" s="2"/>
    </row>
    <row r="1987" spans="1:11" ht="15" customHeight="1" x14ac:dyDescent="0.2">
      <c r="A1987" s="21"/>
      <c r="B1987" s="22"/>
      <c r="C1987" s="1"/>
      <c r="D1987" s="1"/>
      <c r="E1987" s="1"/>
      <c r="F1987" s="1"/>
      <c r="G1987" s="1"/>
      <c r="H1987" s="1"/>
      <c r="I1987" s="1"/>
      <c r="J1987" s="2"/>
      <c r="K1987" s="2"/>
    </row>
    <row r="1988" spans="1:11" ht="15" customHeight="1" x14ac:dyDescent="0.2">
      <c r="A1988" s="21"/>
      <c r="B1988" s="22"/>
      <c r="C1988" s="1"/>
      <c r="D1988" s="1"/>
      <c r="E1988" s="1"/>
      <c r="F1988" s="1"/>
      <c r="G1988" s="1"/>
      <c r="H1988" s="1"/>
      <c r="I1988" s="1"/>
      <c r="J1988" s="2"/>
      <c r="K1988" s="2"/>
    </row>
    <row r="1989" spans="1:11" ht="15" customHeight="1" x14ac:dyDescent="0.2">
      <c r="A1989" s="21"/>
      <c r="B1989" s="22"/>
      <c r="C1989" s="1"/>
      <c r="D1989" s="1"/>
      <c r="E1989" s="1"/>
      <c r="F1989" s="1"/>
      <c r="G1989" s="1"/>
      <c r="H1989" s="1"/>
      <c r="I1989" s="1"/>
      <c r="J1989" s="2"/>
      <c r="K1989" s="2"/>
    </row>
    <row r="1990" spans="1:11" ht="15" customHeight="1" x14ac:dyDescent="0.2">
      <c r="A1990" s="21"/>
      <c r="B1990" s="22"/>
      <c r="C1990" s="1"/>
      <c r="D1990" s="1"/>
      <c r="E1990" s="1"/>
      <c r="F1990" s="1"/>
      <c r="G1990" s="1"/>
      <c r="H1990" s="1"/>
      <c r="I1990" s="1"/>
      <c r="J1990" s="2"/>
      <c r="K1990" s="2"/>
    </row>
    <row r="1991" spans="1:11" ht="15" customHeight="1" x14ac:dyDescent="0.2">
      <c r="A1991" s="21"/>
      <c r="B1991" s="22"/>
      <c r="C1991" s="1"/>
      <c r="D1991" s="1"/>
      <c r="E1991" s="1"/>
      <c r="F1991" s="1"/>
      <c r="G1991" s="1"/>
      <c r="H1991" s="1"/>
      <c r="I1991" s="1"/>
      <c r="J1991" s="2"/>
      <c r="K1991" s="2"/>
    </row>
    <row r="1992" spans="1:11" ht="15" customHeight="1" x14ac:dyDescent="0.2">
      <c r="A1992" s="21"/>
      <c r="B1992" s="22"/>
      <c r="C1992" s="1"/>
      <c r="D1992" s="1"/>
      <c r="E1992" s="1"/>
      <c r="F1992" s="1"/>
      <c r="G1992" s="1"/>
      <c r="H1992" s="1"/>
      <c r="I1992" s="1"/>
      <c r="J1992" s="2"/>
      <c r="K1992" s="2"/>
    </row>
    <row r="1993" spans="1:11" ht="15" customHeight="1" x14ac:dyDescent="0.2">
      <c r="A1993" s="21"/>
      <c r="B1993" s="22"/>
      <c r="C1993" s="1"/>
      <c r="D1993" s="1"/>
      <c r="E1993" s="1"/>
      <c r="F1993" s="1"/>
      <c r="G1993" s="1"/>
      <c r="H1993" s="1"/>
      <c r="I1993" s="1"/>
      <c r="J1993" s="2"/>
      <c r="K1993" s="2"/>
    </row>
    <row r="1994" spans="1:11" ht="15" customHeight="1" x14ac:dyDescent="0.2">
      <c r="A1994" s="21"/>
      <c r="B1994" s="22"/>
      <c r="C1994" s="1"/>
      <c r="D1994" s="1"/>
      <c r="E1994" s="1"/>
      <c r="F1994" s="1"/>
      <c r="G1994" s="1"/>
      <c r="H1994" s="1"/>
      <c r="I1994" s="1"/>
      <c r="J1994" s="2"/>
      <c r="K1994" s="2"/>
    </row>
    <row r="1995" spans="1:11" ht="15" customHeight="1" x14ac:dyDescent="0.2">
      <c r="A1995" s="21"/>
      <c r="B1995" s="22"/>
      <c r="C1995" s="1"/>
      <c r="D1995" s="1"/>
      <c r="E1995" s="1"/>
      <c r="F1995" s="1"/>
      <c r="G1995" s="1"/>
      <c r="H1995" s="1"/>
      <c r="I1995" s="1"/>
      <c r="J1995" s="2"/>
      <c r="K1995" s="2"/>
    </row>
    <row r="1996" spans="1:11" ht="15" customHeight="1" x14ac:dyDescent="0.2">
      <c r="A1996" s="21"/>
      <c r="B1996" s="22"/>
      <c r="C1996" s="1"/>
      <c r="D1996" s="1"/>
      <c r="E1996" s="1"/>
      <c r="F1996" s="1"/>
      <c r="G1996" s="1"/>
      <c r="H1996" s="1"/>
      <c r="I1996" s="1"/>
      <c r="J1996" s="2"/>
      <c r="K1996" s="2"/>
    </row>
    <row r="1997" spans="1:11" ht="15" customHeight="1" x14ac:dyDescent="0.2">
      <c r="A1997" s="21"/>
      <c r="B1997" s="22"/>
      <c r="C1997" s="1"/>
      <c r="D1997" s="1"/>
      <c r="E1997" s="1"/>
      <c r="F1997" s="1"/>
      <c r="G1997" s="1"/>
      <c r="H1997" s="1"/>
      <c r="I1997" s="1"/>
      <c r="J1997" s="2"/>
      <c r="K1997" s="2"/>
    </row>
    <row r="1998" spans="1:11" ht="15" customHeight="1" x14ac:dyDescent="0.2">
      <c r="A1998" s="21"/>
      <c r="B1998" s="22"/>
      <c r="C1998" s="1"/>
      <c r="D1998" s="1"/>
      <c r="E1998" s="1"/>
      <c r="F1998" s="1"/>
      <c r="G1998" s="1"/>
      <c r="H1998" s="1"/>
      <c r="I1998" s="1"/>
      <c r="J1998" s="2"/>
      <c r="K1998" s="2"/>
    </row>
    <row r="1999" spans="1:11" ht="15" customHeight="1" x14ac:dyDescent="0.2">
      <c r="A1999" s="21"/>
      <c r="B1999" s="22"/>
      <c r="C1999" s="1"/>
      <c r="D1999" s="1"/>
      <c r="E1999" s="1"/>
      <c r="F1999" s="1"/>
      <c r="G1999" s="1"/>
      <c r="H1999" s="1"/>
      <c r="I1999" s="1"/>
      <c r="J1999" s="2"/>
      <c r="K1999" s="2"/>
    </row>
    <row r="2000" spans="1:11" ht="15" customHeight="1" x14ac:dyDescent="0.2">
      <c r="A2000" s="21"/>
      <c r="B2000" s="22"/>
      <c r="C2000" s="1"/>
      <c r="D2000" s="1"/>
      <c r="E2000" s="1"/>
      <c r="F2000" s="1"/>
      <c r="G2000" s="1"/>
      <c r="H2000" s="1"/>
      <c r="I2000" s="1"/>
      <c r="J2000" s="2"/>
      <c r="K2000" s="2"/>
    </row>
    <row r="2001" spans="1:11" ht="15" customHeight="1" x14ac:dyDescent="0.2">
      <c r="A2001" s="21"/>
      <c r="B2001" s="22"/>
      <c r="C2001" s="1"/>
      <c r="D2001" s="1"/>
      <c r="E2001" s="1"/>
      <c r="F2001" s="1"/>
      <c r="G2001" s="1"/>
      <c r="H2001" s="1"/>
      <c r="I2001" s="1"/>
      <c r="J2001" s="2"/>
      <c r="K2001" s="2"/>
    </row>
    <row r="2002" spans="1:11" ht="15" customHeight="1" x14ac:dyDescent="0.2">
      <c r="A2002" s="21"/>
      <c r="B2002" s="22"/>
      <c r="C2002" s="1"/>
      <c r="D2002" s="1"/>
      <c r="E2002" s="1"/>
      <c r="F2002" s="1"/>
      <c r="G2002" s="1"/>
      <c r="H2002" s="1"/>
      <c r="I2002" s="1"/>
      <c r="J2002" s="2"/>
      <c r="K2002" s="2"/>
    </row>
    <row r="2003" spans="1:11" ht="15" customHeight="1" x14ac:dyDescent="0.2">
      <c r="A2003" s="21"/>
      <c r="B2003" s="22"/>
      <c r="C2003" s="1"/>
      <c r="D2003" s="1"/>
      <c r="E2003" s="1"/>
      <c r="F2003" s="1"/>
      <c r="G2003" s="1"/>
      <c r="H2003" s="1"/>
      <c r="I2003" s="1"/>
      <c r="J2003" s="2"/>
      <c r="K2003" s="2"/>
    </row>
    <row r="2004" spans="1:11" ht="15" customHeight="1" x14ac:dyDescent="0.2">
      <c r="A2004" s="21"/>
      <c r="B2004" s="22"/>
      <c r="C2004" s="1"/>
      <c r="D2004" s="1"/>
      <c r="E2004" s="1"/>
      <c r="F2004" s="1"/>
      <c r="G2004" s="1"/>
      <c r="H2004" s="1"/>
      <c r="I2004" s="1"/>
      <c r="J2004" s="2"/>
      <c r="K2004" s="2"/>
    </row>
    <row r="2005" spans="1:11" ht="15" customHeight="1" x14ac:dyDescent="0.2">
      <c r="A2005" s="21"/>
      <c r="B2005" s="22"/>
      <c r="C2005" s="1"/>
      <c r="D2005" s="1"/>
      <c r="E2005" s="1"/>
      <c r="F2005" s="1"/>
      <c r="G2005" s="1"/>
      <c r="H2005" s="1"/>
      <c r="I2005" s="1"/>
      <c r="J2005" s="2"/>
      <c r="K2005" s="2"/>
    </row>
    <row r="2006" spans="1:11" ht="15" customHeight="1" x14ac:dyDescent="0.2">
      <c r="A2006" s="21"/>
      <c r="B2006" s="22"/>
      <c r="C2006" s="1"/>
      <c r="D2006" s="1"/>
      <c r="E2006" s="1"/>
      <c r="F2006" s="1"/>
      <c r="G2006" s="1"/>
      <c r="H2006" s="1"/>
      <c r="I2006" s="1"/>
      <c r="J2006" s="2"/>
      <c r="K2006" s="2"/>
    </row>
    <row r="2007" spans="1:11" ht="15" customHeight="1" x14ac:dyDescent="0.2">
      <c r="A2007" s="21"/>
      <c r="B2007" s="22"/>
      <c r="C2007" s="1"/>
      <c r="D2007" s="1"/>
      <c r="E2007" s="1"/>
      <c r="F2007" s="1"/>
      <c r="G2007" s="1"/>
      <c r="H2007" s="1"/>
      <c r="I2007" s="1"/>
      <c r="J2007" s="2"/>
      <c r="K2007" s="2"/>
    </row>
    <row r="2008" spans="1:11" ht="15" customHeight="1" x14ac:dyDescent="0.2">
      <c r="A2008" s="21"/>
      <c r="B2008" s="22"/>
      <c r="C2008" s="1"/>
      <c r="D2008" s="1"/>
      <c r="E2008" s="1"/>
      <c r="F2008" s="1"/>
      <c r="G2008" s="1"/>
      <c r="H2008" s="1"/>
      <c r="I2008" s="1"/>
      <c r="J2008" s="2"/>
      <c r="K2008" s="2"/>
    </row>
    <row r="2009" spans="1:11" ht="15" customHeight="1" x14ac:dyDescent="0.2">
      <c r="A2009" s="21"/>
      <c r="B2009" s="22"/>
      <c r="C2009" s="1"/>
      <c r="D2009" s="1"/>
      <c r="E2009" s="1"/>
      <c r="F2009" s="1"/>
      <c r="G2009" s="1"/>
      <c r="H2009" s="1"/>
      <c r="I2009" s="1"/>
      <c r="J2009" s="2"/>
      <c r="K2009" s="2"/>
    </row>
    <row r="2010" spans="1:11" ht="15" customHeight="1" x14ac:dyDescent="0.2">
      <c r="A2010" s="21"/>
      <c r="B2010" s="22"/>
      <c r="C2010" s="1"/>
      <c r="D2010" s="1"/>
      <c r="E2010" s="1"/>
      <c r="F2010" s="1"/>
      <c r="G2010" s="1"/>
      <c r="H2010" s="1"/>
      <c r="I2010" s="1"/>
      <c r="J2010" s="2"/>
      <c r="K2010" s="2"/>
    </row>
    <row r="2011" spans="1:11" ht="15" customHeight="1" x14ac:dyDescent="0.2">
      <c r="A2011" s="21"/>
      <c r="B2011" s="22"/>
      <c r="C2011" s="1"/>
      <c r="D2011" s="1"/>
      <c r="E2011" s="1"/>
      <c r="F2011" s="1"/>
      <c r="G2011" s="1"/>
      <c r="H2011" s="1"/>
      <c r="I2011" s="1"/>
      <c r="J2011" s="2"/>
      <c r="K2011" s="2"/>
    </row>
    <row r="2012" spans="1:11" ht="15" customHeight="1" x14ac:dyDescent="0.2">
      <c r="A2012" s="21"/>
      <c r="B2012" s="22"/>
      <c r="C2012" s="1"/>
      <c r="D2012" s="1"/>
      <c r="E2012" s="1"/>
      <c r="F2012" s="1"/>
      <c r="G2012" s="1"/>
      <c r="H2012" s="1"/>
      <c r="I2012" s="1"/>
      <c r="J2012" s="2"/>
      <c r="K2012" s="2"/>
    </row>
    <row r="2013" spans="1:11" ht="15" customHeight="1" x14ac:dyDescent="0.2">
      <c r="A2013" s="21"/>
      <c r="B2013" s="22"/>
      <c r="C2013" s="1"/>
      <c r="D2013" s="1"/>
      <c r="E2013" s="1"/>
      <c r="F2013" s="1"/>
      <c r="G2013" s="1"/>
      <c r="H2013" s="1"/>
      <c r="I2013" s="1"/>
      <c r="J2013" s="2"/>
      <c r="K2013" s="2"/>
    </row>
    <row r="2014" spans="1:11" ht="15" customHeight="1" x14ac:dyDescent="0.2">
      <c r="A2014" s="21"/>
      <c r="B2014" s="22"/>
      <c r="C2014" s="1"/>
      <c r="D2014" s="1"/>
      <c r="E2014" s="1"/>
      <c r="F2014" s="1"/>
      <c r="G2014" s="1"/>
      <c r="H2014" s="1"/>
      <c r="I2014" s="1"/>
      <c r="J2014" s="2"/>
      <c r="K2014" s="2"/>
    </row>
    <row r="2015" spans="1:11" ht="15" customHeight="1" x14ac:dyDescent="0.2">
      <c r="A2015" s="21"/>
      <c r="B2015" s="22"/>
      <c r="C2015" s="1"/>
      <c r="D2015" s="1"/>
      <c r="E2015" s="1"/>
      <c r="F2015" s="1"/>
      <c r="G2015" s="1"/>
      <c r="H2015" s="1"/>
      <c r="I2015" s="1"/>
      <c r="J2015" s="2"/>
      <c r="K2015" s="2"/>
    </row>
    <row r="2016" spans="1:11" ht="15" customHeight="1" x14ac:dyDescent="0.2">
      <c r="A2016" s="21"/>
      <c r="B2016" s="22"/>
      <c r="C2016" s="1"/>
      <c r="D2016" s="1"/>
      <c r="E2016" s="1"/>
      <c r="F2016" s="1"/>
      <c r="G2016" s="1"/>
      <c r="H2016" s="1"/>
      <c r="I2016" s="1"/>
      <c r="J2016" s="2"/>
      <c r="K2016" s="2"/>
    </row>
    <row r="2017" spans="1:11" ht="15" customHeight="1" x14ac:dyDescent="0.2">
      <c r="A2017" s="21"/>
      <c r="B2017" s="22"/>
      <c r="C2017" s="1"/>
      <c r="D2017" s="1"/>
      <c r="E2017" s="1"/>
      <c r="F2017" s="1"/>
      <c r="G2017" s="1"/>
      <c r="H2017" s="1"/>
      <c r="I2017" s="1"/>
      <c r="J2017" s="2"/>
      <c r="K2017" s="2"/>
    </row>
    <row r="2018" spans="1:11" ht="15" customHeight="1" x14ac:dyDescent="0.2">
      <c r="A2018" s="21"/>
      <c r="B2018" s="22"/>
      <c r="C2018" s="1"/>
      <c r="D2018" s="1"/>
      <c r="E2018" s="1"/>
      <c r="F2018" s="1"/>
      <c r="G2018" s="1"/>
      <c r="H2018" s="1"/>
      <c r="I2018" s="1"/>
      <c r="J2018" s="2"/>
      <c r="K2018" s="2"/>
    </row>
    <row r="2019" spans="1:11" ht="15" customHeight="1" x14ac:dyDescent="0.2">
      <c r="A2019" s="21"/>
      <c r="B2019" s="22"/>
      <c r="C2019" s="1"/>
      <c r="D2019" s="1"/>
      <c r="E2019" s="1"/>
      <c r="F2019" s="1"/>
      <c r="G2019" s="1"/>
      <c r="H2019" s="1"/>
      <c r="I2019" s="1"/>
      <c r="J2019" s="2"/>
      <c r="K2019" s="2"/>
    </row>
    <row r="2020" spans="1:11" ht="15" customHeight="1" x14ac:dyDescent="0.2">
      <c r="A2020" s="21"/>
      <c r="B2020" s="22"/>
      <c r="C2020" s="1"/>
      <c r="D2020" s="1"/>
      <c r="E2020" s="1"/>
      <c r="F2020" s="1"/>
      <c r="G2020" s="1"/>
      <c r="H2020" s="1"/>
      <c r="I2020" s="1"/>
      <c r="J2020" s="2"/>
      <c r="K2020" s="2"/>
    </row>
    <row r="2021" spans="1:11" ht="15" customHeight="1" x14ac:dyDescent="0.2">
      <c r="A2021" s="21"/>
      <c r="B2021" s="22"/>
      <c r="C2021" s="1"/>
      <c r="D2021" s="1"/>
      <c r="E2021" s="1"/>
      <c r="F2021" s="1"/>
      <c r="G2021" s="1"/>
      <c r="H2021" s="1"/>
      <c r="I2021" s="1"/>
      <c r="J2021" s="2"/>
      <c r="K2021" s="2"/>
    </row>
    <row r="2022" spans="1:11" ht="15" customHeight="1" x14ac:dyDescent="0.2">
      <c r="A2022" s="21"/>
      <c r="B2022" s="22"/>
      <c r="C2022" s="1"/>
      <c r="D2022" s="1"/>
      <c r="E2022" s="1"/>
      <c r="F2022" s="1"/>
      <c r="G2022" s="1"/>
      <c r="H2022" s="1"/>
      <c r="I2022" s="1"/>
      <c r="J2022" s="2"/>
      <c r="K2022" s="2"/>
    </row>
    <row r="2023" spans="1:11" ht="15" customHeight="1" x14ac:dyDescent="0.2">
      <c r="A2023" s="21"/>
      <c r="B2023" s="22"/>
      <c r="C2023" s="1"/>
      <c r="D2023" s="1"/>
      <c r="E2023" s="1"/>
      <c r="F2023" s="1"/>
      <c r="G2023" s="1"/>
      <c r="H2023" s="1"/>
      <c r="I2023" s="1"/>
      <c r="J2023" s="2"/>
      <c r="K2023" s="2"/>
    </row>
    <row r="2024" spans="1:11" ht="15" customHeight="1" x14ac:dyDescent="0.2">
      <c r="A2024" s="21"/>
      <c r="B2024" s="22"/>
      <c r="C2024" s="1"/>
      <c r="D2024" s="1"/>
      <c r="E2024" s="1"/>
      <c r="F2024" s="1"/>
      <c r="G2024" s="1"/>
      <c r="H2024" s="1"/>
      <c r="I2024" s="1"/>
      <c r="J2024" s="2"/>
      <c r="K2024" s="2"/>
    </row>
    <row r="2025" spans="1:11" ht="15" customHeight="1" x14ac:dyDescent="0.2">
      <c r="A2025" s="21"/>
      <c r="B2025" s="22"/>
      <c r="C2025" s="1"/>
      <c r="D2025" s="1"/>
      <c r="E2025" s="1"/>
      <c r="F2025" s="1"/>
      <c r="G2025" s="1"/>
      <c r="H2025" s="1"/>
      <c r="I2025" s="1"/>
      <c r="J2025" s="2"/>
      <c r="K2025" s="2"/>
    </row>
    <row r="2026" spans="1:11" ht="15" customHeight="1" x14ac:dyDescent="0.2">
      <c r="A2026" s="21"/>
      <c r="B2026" s="22"/>
      <c r="C2026" s="1"/>
      <c r="D2026" s="1"/>
      <c r="E2026" s="1"/>
      <c r="F2026" s="1"/>
      <c r="G2026" s="1"/>
      <c r="H2026" s="1"/>
      <c r="I2026" s="1"/>
      <c r="J2026" s="2"/>
      <c r="K2026" s="2"/>
    </row>
    <row r="2027" spans="1:11" ht="15" customHeight="1" x14ac:dyDescent="0.2">
      <c r="A2027" s="21"/>
      <c r="B2027" s="22"/>
      <c r="C2027" s="1"/>
      <c r="D2027" s="1"/>
      <c r="E2027" s="1"/>
      <c r="F2027" s="1"/>
      <c r="G2027" s="1"/>
      <c r="H2027" s="1"/>
      <c r="I2027" s="1"/>
      <c r="J2027" s="2"/>
      <c r="K2027" s="2"/>
    </row>
    <row r="2028" spans="1:11" ht="15" customHeight="1" x14ac:dyDescent="0.2">
      <c r="A2028" s="21"/>
      <c r="B2028" s="22"/>
      <c r="C2028" s="1"/>
      <c r="D2028" s="1"/>
      <c r="E2028" s="1"/>
      <c r="F2028" s="1"/>
      <c r="G2028" s="1"/>
      <c r="H2028" s="1"/>
      <c r="I2028" s="1"/>
      <c r="J2028" s="2"/>
      <c r="K2028" s="2"/>
    </row>
    <row r="2029" spans="1:11" ht="15" customHeight="1" x14ac:dyDescent="0.2">
      <c r="A2029" s="21"/>
      <c r="B2029" s="22"/>
      <c r="C2029" s="1"/>
      <c r="D2029" s="1"/>
      <c r="E2029" s="1"/>
      <c r="F2029" s="1"/>
      <c r="G2029" s="1"/>
      <c r="H2029" s="1"/>
      <c r="I2029" s="1"/>
      <c r="J2029" s="2"/>
      <c r="K2029" s="2"/>
    </row>
    <row r="2030" spans="1:11" ht="15" customHeight="1" x14ac:dyDescent="0.2">
      <c r="A2030" s="21"/>
      <c r="B2030" s="22"/>
      <c r="C2030" s="1"/>
      <c r="D2030" s="1"/>
      <c r="E2030" s="1"/>
      <c r="F2030" s="1"/>
      <c r="G2030" s="1"/>
      <c r="H2030" s="1"/>
      <c r="I2030" s="1"/>
      <c r="J2030" s="2"/>
      <c r="K2030" s="2"/>
    </row>
    <row r="2031" spans="1:11" ht="15" customHeight="1" x14ac:dyDescent="0.2">
      <c r="A2031" s="21"/>
      <c r="B2031" s="22"/>
      <c r="C2031" s="1"/>
      <c r="D2031" s="1"/>
      <c r="E2031" s="1"/>
      <c r="F2031" s="1"/>
      <c r="G2031" s="1"/>
      <c r="H2031" s="1"/>
      <c r="I2031" s="1"/>
      <c r="J2031" s="2"/>
      <c r="K2031" s="2"/>
    </row>
    <row r="2032" spans="1:11" ht="15" customHeight="1" x14ac:dyDescent="0.2">
      <c r="A2032" s="21"/>
      <c r="B2032" s="22"/>
      <c r="C2032" s="1"/>
      <c r="D2032" s="1"/>
      <c r="E2032" s="1"/>
      <c r="F2032" s="1"/>
      <c r="G2032" s="1"/>
      <c r="H2032" s="1"/>
      <c r="I2032" s="1"/>
      <c r="J2032" s="2"/>
      <c r="K2032" s="2"/>
    </row>
    <row r="2033" spans="1:11" ht="15" customHeight="1" x14ac:dyDescent="0.2">
      <c r="A2033" s="21"/>
      <c r="B2033" s="22"/>
      <c r="C2033" s="1"/>
      <c r="D2033" s="1"/>
      <c r="E2033" s="1"/>
      <c r="F2033" s="1"/>
      <c r="G2033" s="1"/>
      <c r="H2033" s="1"/>
      <c r="I2033" s="1"/>
      <c r="J2033" s="2"/>
      <c r="K2033" s="2"/>
    </row>
    <row r="2034" spans="1:11" ht="15" customHeight="1" x14ac:dyDescent="0.2">
      <c r="A2034" s="21"/>
      <c r="B2034" s="22"/>
      <c r="C2034" s="1"/>
      <c r="D2034" s="1"/>
      <c r="E2034" s="1"/>
      <c r="F2034" s="1"/>
      <c r="G2034" s="1"/>
      <c r="H2034" s="1"/>
      <c r="I2034" s="1"/>
      <c r="J2034" s="2"/>
      <c r="K2034" s="2"/>
    </row>
    <row r="2035" spans="1:11" ht="15" customHeight="1" x14ac:dyDescent="0.2">
      <c r="A2035" s="21"/>
      <c r="B2035" s="22"/>
      <c r="C2035" s="1"/>
      <c r="D2035" s="1"/>
      <c r="E2035" s="1"/>
      <c r="F2035" s="1"/>
      <c r="G2035" s="1"/>
      <c r="H2035" s="1"/>
      <c r="I2035" s="1"/>
      <c r="J2035" s="2"/>
      <c r="K2035" s="2"/>
    </row>
    <row r="2036" spans="1:11" ht="15" customHeight="1" x14ac:dyDescent="0.2">
      <c r="A2036" s="21"/>
      <c r="B2036" s="22"/>
      <c r="C2036" s="1"/>
      <c r="D2036" s="1"/>
      <c r="E2036" s="1"/>
      <c r="F2036" s="1"/>
      <c r="G2036" s="1"/>
      <c r="H2036" s="1"/>
      <c r="I2036" s="1"/>
      <c r="J2036" s="2"/>
      <c r="K2036" s="2"/>
    </row>
    <row r="2037" spans="1:11" ht="15" customHeight="1" x14ac:dyDescent="0.2">
      <c r="A2037" s="21"/>
      <c r="B2037" s="22"/>
      <c r="C2037" s="1"/>
      <c r="D2037" s="1"/>
      <c r="E2037" s="1"/>
      <c r="F2037" s="1"/>
      <c r="G2037" s="1"/>
      <c r="H2037" s="1"/>
      <c r="I2037" s="1"/>
      <c r="J2037" s="2"/>
      <c r="K2037" s="2"/>
    </row>
    <row r="2038" spans="1:11" ht="15" customHeight="1" x14ac:dyDescent="0.2">
      <c r="A2038" s="21"/>
      <c r="B2038" s="22"/>
      <c r="C2038" s="1"/>
      <c r="D2038" s="1"/>
      <c r="E2038" s="1"/>
      <c r="F2038" s="1"/>
      <c r="G2038" s="1"/>
      <c r="H2038" s="1"/>
      <c r="I2038" s="1"/>
      <c r="J2038" s="2"/>
      <c r="K2038" s="2"/>
    </row>
    <row r="2039" spans="1:11" ht="15" customHeight="1" x14ac:dyDescent="0.2">
      <c r="J2039" s="19"/>
      <c r="K2039" s="2"/>
    </row>
    <row r="2040" spans="1:11" ht="15" customHeight="1" x14ac:dyDescent="0.2">
      <c r="J2040" s="19"/>
      <c r="K2040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2019-02-12T12:56:31Z</cp:lastPrinted>
  <dcterms:created xsi:type="dcterms:W3CDTF">2018-03-14T12:04:35Z</dcterms:created>
  <dcterms:modified xsi:type="dcterms:W3CDTF">2019-04-05T11:46:04Z</dcterms:modified>
</cp:coreProperties>
</file>