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externalReferences>
    <externalReference r:id="rId8"/>
    <externalReference r:id="rId9"/>
    <externalReference r:id="rId10"/>
  </externalReferences>
  <definedNames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'[1]Sheet1 (2)'!#REF!</definedName>
    <definedName name="date_e" localSheetId="3">'[1]Sheet1 (2)'!#REF!</definedName>
    <definedName name="date_e" localSheetId="4">'[1]Sheet1 (2)'!#REF!</definedName>
    <definedName name="date_e">'[1]Sheet1 (2)'!#REF!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'1'!$4:$5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'1'!$A$1:$D$76</definedName>
    <definedName name="_xlnm.Print_Area" localSheetId="1">'2'!$A$1:$C$25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<sst xmlns="http://schemas.openxmlformats.org/spreadsheetml/2006/main" count="289" uniqueCount="230">
  <si>
    <t>особи</t>
  </si>
  <si>
    <t>у % до підсумку</t>
  </si>
  <si>
    <t>Російська Федерація</t>
  </si>
  <si>
    <t>Туреччина</t>
  </si>
  <si>
    <t>Польща</t>
  </si>
  <si>
    <t>Китай</t>
  </si>
  <si>
    <t>Німеччина</t>
  </si>
  <si>
    <t>Франція</t>
  </si>
  <si>
    <t>США</t>
  </si>
  <si>
    <t>Італія</t>
  </si>
  <si>
    <t>Велика Британія</t>
  </si>
  <si>
    <t>Індія</t>
  </si>
  <si>
    <t>Ізраїль</t>
  </si>
  <si>
    <t>Литва</t>
  </si>
  <si>
    <t>Болгарія</t>
  </si>
  <si>
    <t>Румунія</t>
  </si>
  <si>
    <t>Угорщина</t>
  </si>
  <si>
    <t>Данія</t>
  </si>
  <si>
    <t>Корея, Республіка</t>
  </si>
  <si>
    <t>Нідерланди</t>
  </si>
  <si>
    <t>Австрія</t>
  </si>
  <si>
    <t>Канада</t>
  </si>
  <si>
    <t>Чехія</t>
  </si>
  <si>
    <t>Латвія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</si>
  <si>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</si>
  <si>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</si>
  <si>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</si>
  <si>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</si>
  <si>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</si>
  <si>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</si>
  <si>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</si>
  <si>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</si>
  <si>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</si>
  <si>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</si>
  <si>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</si>
  <si>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</si>
  <si>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Код рядка</t>
  </si>
  <si>
    <t>01</t>
  </si>
  <si>
    <t>02</t>
  </si>
  <si>
    <t>03</t>
  </si>
  <si>
    <t>25-29 років</t>
  </si>
  <si>
    <t>04</t>
  </si>
  <si>
    <t>30-35 років</t>
  </si>
  <si>
    <t>05</t>
  </si>
  <si>
    <t>06</t>
  </si>
  <si>
    <t>За видами економічної діяльності</t>
  </si>
  <si>
    <t>За професійними групами</t>
  </si>
  <si>
    <t>Кількість громадян України працевлаштованих за кордоном</t>
  </si>
  <si>
    <t>у тому числі, за країнами:</t>
  </si>
  <si>
    <t>Кіпр</t>
  </si>
  <si>
    <t>Греція</t>
  </si>
  <si>
    <t>07</t>
  </si>
  <si>
    <t>08</t>
  </si>
  <si>
    <t>Панама</t>
  </si>
  <si>
    <t>09</t>
  </si>
  <si>
    <t>Маршаллові Острови</t>
  </si>
  <si>
    <t>10</t>
  </si>
  <si>
    <t>11</t>
  </si>
  <si>
    <t>Ліберія</t>
  </si>
  <si>
    <t>12</t>
  </si>
  <si>
    <t>Мальта</t>
  </si>
  <si>
    <t>13</t>
  </si>
  <si>
    <t>14</t>
  </si>
  <si>
    <t>15</t>
  </si>
  <si>
    <t>Сінгапур</t>
  </si>
  <si>
    <t>16</t>
  </si>
  <si>
    <t>Беліз</t>
  </si>
  <si>
    <t>17</t>
  </si>
  <si>
    <t>Гонконг</t>
  </si>
  <si>
    <t>18</t>
  </si>
  <si>
    <t>Бельґія</t>
  </si>
  <si>
    <t>19</t>
  </si>
  <si>
    <t>Острів Мен</t>
  </si>
  <si>
    <t>20</t>
  </si>
  <si>
    <t>Норвеґія</t>
  </si>
  <si>
    <t>21</t>
  </si>
  <si>
    <t>Швейцарія</t>
  </si>
  <si>
    <t>22</t>
  </si>
  <si>
    <t>Багамські острови</t>
  </si>
  <si>
    <t>23</t>
  </si>
  <si>
    <t>Вірґінські Острови (Брит.)</t>
  </si>
  <si>
    <t>24</t>
  </si>
  <si>
    <t>Іспанія</t>
  </si>
  <si>
    <t>25</t>
  </si>
  <si>
    <t>26</t>
  </si>
  <si>
    <t>27</t>
  </si>
  <si>
    <t>Маврікій</t>
  </si>
  <si>
    <t>28</t>
  </si>
  <si>
    <t>Естонія</t>
  </si>
  <si>
    <t>29</t>
  </si>
  <si>
    <t>Об'єднані Арабські Емірати</t>
  </si>
  <si>
    <t>30</t>
  </si>
  <si>
    <t>31</t>
  </si>
  <si>
    <t>Сейшельські острови</t>
  </si>
  <si>
    <t>32</t>
  </si>
  <si>
    <t>33</t>
  </si>
  <si>
    <t>34</t>
  </si>
  <si>
    <t>35</t>
  </si>
  <si>
    <t>36</t>
  </si>
  <si>
    <t>37</t>
  </si>
  <si>
    <t>38</t>
  </si>
  <si>
    <t>Вануату</t>
  </si>
  <si>
    <t>39</t>
  </si>
  <si>
    <t>40</t>
  </si>
  <si>
    <t>Молдова</t>
  </si>
  <si>
    <t>41</t>
  </si>
  <si>
    <t>42</t>
  </si>
  <si>
    <t>Нігерія</t>
  </si>
  <si>
    <t>43</t>
  </si>
  <si>
    <t>44</t>
  </si>
  <si>
    <t>Південна Африка</t>
  </si>
  <si>
    <t>45</t>
  </si>
  <si>
    <t>Намібія</t>
  </si>
  <si>
    <t>46</t>
  </si>
  <si>
    <t>47</t>
  </si>
  <si>
    <t>Саудівська Аравія</t>
  </si>
  <si>
    <t>48</t>
  </si>
  <si>
    <t>Ґібралтар</t>
  </si>
  <si>
    <t>49</t>
  </si>
  <si>
    <t>Ірландія</t>
  </si>
  <si>
    <t>50</t>
  </si>
  <si>
    <t>Швеція</t>
  </si>
  <si>
    <t>51</t>
  </si>
  <si>
    <t>Катар</t>
  </si>
  <si>
    <t>52</t>
  </si>
  <si>
    <t>Японія</t>
  </si>
  <si>
    <t>53</t>
  </si>
  <si>
    <t>Сент-Вінсент і Ґренадіни</t>
  </si>
  <si>
    <t>54</t>
  </si>
  <si>
    <t>Фінляндія</t>
  </si>
  <si>
    <t>55</t>
  </si>
  <si>
    <t>Антиґуа і Барбуда</t>
  </si>
  <si>
    <t>56</t>
  </si>
  <si>
    <t>57</t>
  </si>
  <si>
    <t>Монако</t>
  </si>
  <si>
    <t>58</t>
  </si>
  <si>
    <t>Барбадос</t>
  </si>
  <si>
    <t>59</t>
  </si>
  <si>
    <t xml:space="preserve">Кайманові Острови </t>
  </si>
  <si>
    <t>60</t>
  </si>
  <si>
    <t>Хорватія</t>
  </si>
  <si>
    <t>61</t>
  </si>
  <si>
    <t>Палау</t>
  </si>
  <si>
    <t>62</t>
  </si>
  <si>
    <t>63</t>
  </si>
  <si>
    <t>Конго</t>
  </si>
  <si>
    <t>64</t>
  </si>
  <si>
    <t>Мексика</t>
  </si>
  <si>
    <t>65</t>
  </si>
  <si>
    <t>Ліван</t>
  </si>
  <si>
    <t>66</t>
  </si>
  <si>
    <t>Портуґалія</t>
  </si>
  <si>
    <t>67</t>
  </si>
  <si>
    <t>Сьєрра-Леоне</t>
  </si>
  <si>
    <t>68</t>
  </si>
  <si>
    <t>Того</t>
  </si>
  <si>
    <t>69</t>
  </si>
  <si>
    <t>Шрі-Ланка</t>
  </si>
  <si>
    <t>70</t>
  </si>
  <si>
    <t>Гвінея</t>
  </si>
  <si>
    <t>71</t>
  </si>
  <si>
    <t>За регіонами</t>
  </si>
  <si>
    <t>Кількість осіб</t>
  </si>
  <si>
    <t>Кількість громадян України  працевлаштованих  за кордоном, усього</t>
  </si>
  <si>
    <t>з них, жінки</t>
  </si>
  <si>
    <t>з рядка 01:</t>
  </si>
  <si>
    <r>
      <t xml:space="preserve">за віковими групами </t>
    </r>
    <r>
      <rPr>
        <i/>
        <sz val="14"/>
        <rFont val="Times New Roman"/>
        <family val="1"/>
      </rPr>
      <t>(у відсотках до підсумку):</t>
    </r>
  </si>
  <si>
    <t>18-24 роки</t>
  </si>
  <si>
    <t>36-45 років</t>
  </si>
  <si>
    <t>старше 45 років</t>
  </si>
  <si>
    <r>
      <t xml:space="preserve"> за освітою</t>
    </r>
    <r>
      <rPr>
        <i/>
        <sz val="14"/>
        <rFont val="Times New Roman"/>
        <family val="1"/>
      </rPr>
      <t>(у відсотках до підсумку):</t>
    </r>
  </si>
  <si>
    <t>початкова загальна та базова загальна середня</t>
  </si>
  <si>
    <t>повна загальна середня</t>
  </si>
  <si>
    <t>професійно-технічна</t>
  </si>
  <si>
    <t>повна вища</t>
  </si>
  <si>
    <r>
      <t xml:space="preserve">за тривалістю роботи </t>
    </r>
    <r>
      <rPr>
        <i/>
        <sz val="14"/>
        <rFont val="Times New Roman"/>
        <family val="1"/>
      </rPr>
      <t>(у відсотках до підсумку):</t>
    </r>
  </si>
  <si>
    <t>до 6 місяців</t>
  </si>
  <si>
    <t>від 6 місяців до 1 року</t>
  </si>
  <si>
    <t>від 1 року до 2 років</t>
  </si>
  <si>
    <t>від 2 до 3 років</t>
  </si>
  <si>
    <t>від 3 років і більше</t>
  </si>
  <si>
    <t>За віковими групами, освітою та тривалістю роботи</t>
  </si>
  <si>
    <t>Кількість громадян України працевлаштованих  за кордоном, усього</t>
  </si>
  <si>
    <t>з них, які на момент виїзду за кордон працювали в Україні (за видами економічної діяльності):</t>
  </si>
  <si>
    <r>
      <rPr>
        <b/>
        <i/>
        <sz val="12"/>
        <rFont val="Times New Roman"/>
        <family val="1"/>
      </rPr>
      <t xml:space="preserve">у т.ч. за видами економічної діяльності </t>
    </r>
    <r>
      <rPr>
        <b/>
        <sz val="12"/>
        <rFont val="Times New Roman"/>
        <family val="1"/>
      </rPr>
      <t xml:space="preserve">                                                              </t>
    </r>
    <r>
      <rPr>
        <i/>
        <sz val="12"/>
        <rFont val="Times New Roman"/>
        <family val="1"/>
      </rPr>
      <t>(у відсотках  до підсумку)</t>
    </r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</si>
  <si>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</si>
  <si>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</si>
  <si>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</si>
  <si>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</si>
  <si>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</si>
  <si>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</si>
  <si>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</si>
  <si>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</si>
  <si>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з них:</t>
  </si>
  <si>
    <t>пасажирській морський транспорт</t>
  </si>
  <si>
    <t>вантажний  морський транспорт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</si>
  <si>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</si>
  <si>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</si>
  <si>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</si>
  <si>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</si>
  <si>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державне управління й оборона; обов'язкове соціальне страхування</t>
  </si>
  <si>
    <t>діяльність домашніх господарств</t>
  </si>
  <si>
    <r>
      <rPr>
        <b/>
        <i/>
        <sz val="12"/>
        <rFont val="Times New Roman"/>
        <family val="1"/>
      </rPr>
      <t xml:space="preserve">у т.ч. за  професійними групами                  </t>
    </r>
    <r>
      <rPr>
        <b/>
        <sz val="12"/>
        <rFont val="Times New Roman"/>
        <family val="1"/>
      </rPr>
      <t xml:space="preserve">                                              </t>
    </r>
    <r>
      <rPr>
        <i/>
        <sz val="12"/>
        <rFont val="Times New Roman"/>
        <family val="1"/>
      </rPr>
      <t>(у відсотках до підсумку)</t>
    </r>
  </si>
  <si>
    <t>Законодавці, вищі державні службовці, керівники, менеджери  (управителі)</t>
  </si>
  <si>
    <t>Кваліфіковані робітники сільського та лісового госпо-дарств, риборозведення та рибальства</t>
  </si>
  <si>
    <t>Найпростіші професії</t>
  </si>
  <si>
    <t>(за країнами працевлаштування)</t>
  </si>
  <si>
    <t xml:space="preserve">Кількість громадян України, працевлаштованих за кордоном                      у 2017 році, суб'єктами господарювання, що мають ліцензію                      з посередництва у працевлаштуванні за кордоном  </t>
  </si>
  <si>
    <t>Кіровоградська область</t>
  </si>
  <si>
    <t>Кіровоградський МРЦЗ</t>
  </si>
  <si>
    <t>Олександрійський МРЦЗ</t>
  </si>
  <si>
    <t>Знам"янський МРЦЗ</t>
  </si>
  <si>
    <t>Світловодський МРЦЗ</t>
  </si>
  <si>
    <t>Вільшанський РЦЗ</t>
  </si>
  <si>
    <t>Гайворонський РЦЗ</t>
  </si>
  <si>
    <t>Голованівський РЦЗ</t>
  </si>
  <si>
    <t>Добровеличківський РЦЗ</t>
  </si>
  <si>
    <t>Долинський РЦЗ</t>
  </si>
  <si>
    <t>Компаніївський РЦЗ</t>
  </si>
  <si>
    <t>Новгородківський РЦЗ</t>
  </si>
  <si>
    <t>Новоархангельський РЦЗ</t>
  </si>
  <si>
    <t>Новомиргородський РЦЗ</t>
  </si>
  <si>
    <t>Новоукраїнський РЦЗ</t>
  </si>
  <si>
    <t>Онуфріївський РЦЗ</t>
  </si>
  <si>
    <t>Петрівський РЦЗ</t>
  </si>
  <si>
    <t>Благовіщенський РЦЗ</t>
  </si>
  <si>
    <t>Устинівський РЦЗ</t>
  </si>
  <si>
    <t>Бобринецький РФ</t>
  </si>
  <si>
    <t>Маловисківський РФ</t>
  </si>
  <si>
    <t>Олександрівський РФ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</si>
</sst>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 Cyr"/>
      <family val="1"/>
    </font>
    <font>
      <b/>
      <sz val="14"/>
      <name val="Times New Roman Cyr"/>
      <family val="1"/>
    </font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6"/>
      <name val="Times New Roman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 Cyr"/>
      <family val="1"/>
    </font>
    <font>
      <b/>
      <i/>
      <sz val="14"/>
      <name val="Times New Roman Cyr"/>
      <family val="1"/>
    </font>
    <font>
      <i/>
      <sz val="14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/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8" fillId="0" borderId="0" xfId="53" applyFont="1" applyFill="1">
      <alignment/>
      <protection/>
    </xf>
    <xf numFmtId="0" fontId="8" fillId="0" borderId="0" xfId="53" applyFont="1" applyFill="1" applyAlignment="1">
      <alignment horizontal="center" vertical="center"/>
      <protection/>
    </xf>
    <xf numFmtId="0" fontId="17" fillId="0" borderId="0" xfId="53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0" fontId="16" fillId="0" borderId="0" xfId="53" applyFont="1" applyFill="1" applyBorder="1">
      <alignment/>
      <protection/>
    </xf>
    <xf numFmtId="0" fontId="23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11" fillId="0" borderId="10" xfId="53" applyFont="1" applyFill="1" applyBorder="1" applyAlignment="1">
      <alignment horizontal="left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3" fontId="64" fillId="0" borderId="10" xfId="53" applyNumberFormat="1" applyFont="1" applyFill="1" applyBorder="1" applyAlignment="1">
      <alignment horizontal="center" vertical="center" wrapText="1"/>
      <protection/>
    </xf>
    <xf numFmtId="172" fontId="9" fillId="0" borderId="10" xfId="53" applyNumberFormat="1" applyFont="1" applyFill="1" applyBorder="1" applyAlignment="1">
      <alignment horizontal="center" vertical="center"/>
      <protection/>
    </xf>
    <xf numFmtId="0" fontId="8" fillId="0" borderId="0" xfId="53" applyFont="1" applyFill="1" applyAlignment="1">
      <alignment horizontal="right" vertical="center"/>
      <protection/>
    </xf>
    <xf numFmtId="0" fontId="13" fillId="0" borderId="11" xfId="53" applyFont="1" applyFill="1" applyBorder="1" applyAlignment="1">
      <alignment horizontal="left" vertical="center" wrapText="1"/>
      <protection/>
    </xf>
    <xf numFmtId="49" fontId="8" fillId="0" borderId="12" xfId="53" applyNumberFormat="1" applyFont="1" applyFill="1" applyBorder="1" applyAlignment="1" applyProtection="1">
      <alignment horizontal="center"/>
      <protection locked="0"/>
    </xf>
    <xf numFmtId="3" fontId="65" fillId="0" borderId="12" xfId="53" applyNumberFormat="1" applyFont="1" applyFill="1" applyBorder="1" applyAlignment="1" applyProtection="1">
      <alignment horizontal="center"/>
      <protection locked="0"/>
    </xf>
    <xf numFmtId="0" fontId="8" fillId="0" borderId="10" xfId="53" applyFont="1" applyFill="1" applyBorder="1">
      <alignment/>
      <protection/>
    </xf>
    <xf numFmtId="0" fontId="10" fillId="0" borderId="10" xfId="53" applyFont="1" applyFill="1" applyBorder="1" applyAlignment="1">
      <alignment horizontal="left"/>
      <protection/>
    </xf>
    <xf numFmtId="3" fontId="65" fillId="0" borderId="10" xfId="53" applyNumberFormat="1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/>
      <protection/>
    </xf>
    <xf numFmtId="3" fontId="10" fillId="0" borderId="10" xfId="53" applyNumberFormat="1" applyFont="1" applyFill="1" applyBorder="1" applyAlignment="1">
      <alignment horizontal="center"/>
      <protection/>
    </xf>
    <xf numFmtId="49" fontId="8" fillId="0" borderId="10" xfId="53" applyNumberFormat="1" applyFont="1" applyFill="1" applyBorder="1" applyAlignment="1" applyProtection="1">
      <alignment horizontal="center"/>
      <protection locked="0"/>
    </xf>
    <xf numFmtId="0" fontId="10" fillId="0" borderId="10" xfId="53" applyFont="1" applyFill="1" applyBorder="1" applyAlignment="1">
      <alignment horizontal="center" vertical="center" wrapText="1"/>
      <protection/>
    </xf>
    <xf numFmtId="0" fontId="6" fillId="0" borderId="0" xfId="53" applyFont="1">
      <alignment/>
      <protection/>
    </xf>
    <xf numFmtId="0" fontId="6" fillId="0" borderId="0" xfId="53" applyFont="1" applyBorder="1" applyAlignment="1">
      <alignment horizontal="centerContinuous"/>
      <protection/>
    </xf>
    <xf numFmtId="0" fontId="4" fillId="0" borderId="12" xfId="53" applyFont="1" applyBorder="1" applyAlignment="1">
      <alignment vertical="center"/>
      <protection/>
    </xf>
    <xf numFmtId="3" fontId="4" fillId="0" borderId="13" xfId="53" applyNumberFormat="1" applyFont="1" applyFill="1" applyBorder="1" applyAlignment="1">
      <alignment horizontal="center" vertical="center"/>
      <protection/>
    </xf>
    <xf numFmtId="172" fontId="27" fillId="0" borderId="12" xfId="53" applyNumberFormat="1" applyFont="1" applyFill="1" applyBorder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0" fontId="26" fillId="0" borderId="14" xfId="56" applyFont="1" applyBorder="1" applyProtection="1">
      <alignment/>
      <protection locked="0"/>
    </xf>
    <xf numFmtId="3" fontId="26" fillId="0" borderId="15" xfId="53" applyNumberFormat="1" applyFont="1" applyBorder="1" applyAlignment="1">
      <alignment horizontal="center"/>
      <protection/>
    </xf>
    <xf numFmtId="172" fontId="28" fillId="0" borderId="14" xfId="53" applyNumberFormat="1" applyFont="1" applyBorder="1" applyAlignment="1">
      <alignment horizontal="center"/>
      <protection/>
    </xf>
    <xf numFmtId="0" fontId="3" fillId="0" borderId="0" xfId="53" applyFont="1">
      <alignment/>
      <protection/>
    </xf>
    <xf numFmtId="0" fontId="4" fillId="0" borderId="10" xfId="53" applyFont="1" applyBorder="1">
      <alignment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/>
      <protection/>
    </xf>
    <xf numFmtId="49" fontId="25" fillId="0" borderId="10" xfId="53" applyNumberFormat="1" applyFont="1" applyFill="1" applyBorder="1" applyAlignment="1">
      <alignment horizontal="center" vertical="center" wrapText="1"/>
      <protection/>
    </xf>
    <xf numFmtId="3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 applyProtection="1">
      <alignment horizontal="left" vertical="center" indent="2"/>
      <protection locked="0"/>
    </xf>
    <xf numFmtId="49" fontId="25" fillId="0" borderId="10" xfId="53" applyNumberFormat="1" applyFont="1" applyFill="1" applyBorder="1" applyAlignment="1" applyProtection="1">
      <alignment horizontal="center" vertical="center"/>
      <protection locked="0"/>
    </xf>
    <xf numFmtId="0" fontId="9" fillId="0" borderId="11" xfId="53" applyFont="1" applyFill="1" applyBorder="1" applyAlignment="1">
      <alignment wrapText="1"/>
      <protection/>
    </xf>
    <xf numFmtId="49" fontId="18" fillId="0" borderId="11" xfId="53" applyNumberFormat="1" applyFont="1" applyFill="1" applyBorder="1" applyAlignment="1">
      <alignment horizontal="center" wrapText="1"/>
      <protection/>
    </xf>
    <xf numFmtId="0" fontId="10" fillId="0" borderId="11" xfId="53" applyFont="1" applyFill="1" applyBorder="1" applyAlignment="1">
      <alignment horizontal="center" vertical="center"/>
      <protection/>
    </xf>
    <xf numFmtId="0" fontId="12" fillId="0" borderId="16" xfId="53" applyFont="1" applyFill="1" applyBorder="1" applyAlignment="1">
      <alignment horizontal="left" vertical="center" wrapText="1"/>
      <protection/>
    </xf>
    <xf numFmtId="49" fontId="18" fillId="0" borderId="16" xfId="53" applyNumberFormat="1" applyFont="1" applyFill="1" applyBorder="1" applyAlignment="1">
      <alignment horizontal="center" wrapText="1"/>
      <protection/>
    </xf>
    <xf numFmtId="0" fontId="10" fillId="0" borderId="16" xfId="53" applyFont="1" applyFill="1" applyBorder="1" applyAlignment="1">
      <alignment horizontal="center" vertical="center"/>
      <protection/>
    </xf>
    <xf numFmtId="0" fontId="10" fillId="0" borderId="12" xfId="53" applyFont="1" applyFill="1" applyBorder="1" applyAlignment="1">
      <alignment horizontal="left" vertical="center" indent="2"/>
      <protection/>
    </xf>
    <xf numFmtId="49" fontId="25" fillId="0" borderId="12" xfId="53" applyNumberFormat="1" applyFont="1" applyFill="1" applyBorder="1" applyAlignment="1">
      <alignment horizontal="center" vertical="center"/>
      <protection/>
    </xf>
    <xf numFmtId="172" fontId="10" fillId="0" borderId="12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left" vertical="center" indent="2"/>
      <protection/>
    </xf>
    <xf numFmtId="49" fontId="25" fillId="0" borderId="10" xfId="53" applyNumberFormat="1" applyFont="1" applyFill="1" applyBorder="1" applyAlignment="1">
      <alignment horizontal="center" vertical="center"/>
      <protection/>
    </xf>
    <xf numFmtId="172" fontId="10" fillId="0" borderId="10" xfId="53" applyNumberFormat="1" applyFont="1" applyFill="1" applyBorder="1" applyAlignment="1">
      <alignment horizontal="center" vertical="center"/>
      <protection/>
    </xf>
    <xf numFmtId="0" fontId="12" fillId="0" borderId="11" xfId="53" applyFont="1" applyFill="1" applyBorder="1" applyAlignment="1">
      <alignment horizontal="left" vertical="center" wrapText="1"/>
      <protection/>
    </xf>
    <xf numFmtId="172" fontId="10" fillId="0" borderId="11" xfId="53" applyNumberFormat="1" applyFont="1" applyFill="1" applyBorder="1" applyAlignment="1">
      <alignment horizontal="center" vertical="center"/>
      <protection/>
    </xf>
    <xf numFmtId="0" fontId="12" fillId="0" borderId="11" xfId="53" applyFont="1" applyFill="1" applyBorder="1" applyAlignment="1">
      <alignment vertical="center" wrapText="1"/>
      <protection/>
    </xf>
    <xf numFmtId="0" fontId="12" fillId="0" borderId="17" xfId="53" applyFont="1" applyFill="1" applyBorder="1" applyAlignment="1">
      <alignment horizont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left" vertical="center" wrapText="1"/>
      <protection/>
    </xf>
    <xf numFmtId="3" fontId="11" fillId="0" borderId="11" xfId="53" applyNumberFormat="1" applyFont="1" applyFill="1" applyBorder="1" applyAlignment="1">
      <alignment horizontal="center" vertical="center" wrapText="1"/>
      <protection/>
    </xf>
    <xf numFmtId="0" fontId="16" fillId="0" borderId="18" xfId="53" applyFont="1" applyFill="1" applyBorder="1" applyAlignment="1">
      <alignment horizontal="left" vertical="center" wrapText="1" indent="2"/>
      <protection/>
    </xf>
    <xf numFmtId="49" fontId="16" fillId="0" borderId="18" xfId="53" applyNumberFormat="1" applyFont="1" applyFill="1" applyBorder="1" applyAlignment="1">
      <alignment horizontal="left" vertical="center" wrapText="1" indent="2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 applyProtection="1">
      <alignment horizontal="left" vertical="center" wrapText="1"/>
      <protection locked="0"/>
    </xf>
    <xf numFmtId="49" fontId="14" fillId="0" borderId="12" xfId="53" applyNumberFormat="1" applyFont="1" applyFill="1" applyBorder="1" applyAlignment="1" applyProtection="1">
      <alignment horizontal="center" vertical="center" wrapText="1"/>
      <protection locked="0"/>
    </xf>
    <xf numFmtId="172" fontId="10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vertical="center" wrapText="1"/>
      <protection/>
    </xf>
    <xf numFmtId="0" fontId="13" fillId="0" borderId="11" xfId="53" applyFont="1" applyFill="1" applyBorder="1" applyAlignment="1">
      <alignment horizontal="left" vertical="center" wrapText="1" indent="2"/>
      <protection/>
    </xf>
    <xf numFmtId="49" fontId="14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53" applyFont="1" applyFill="1" applyBorder="1" applyAlignment="1">
      <alignment horizontal="left" vertical="center" wrapText="1" indent="3"/>
      <protection/>
    </xf>
    <xf numFmtId="49" fontId="14" fillId="0" borderId="12" xfId="53" applyNumberFormat="1" applyFont="1" applyFill="1" applyBorder="1" applyAlignment="1">
      <alignment horizontal="center" vertical="center" wrapText="1"/>
      <protection/>
    </xf>
    <xf numFmtId="172" fontId="13" fillId="0" borderId="12" xfId="53" applyNumberFormat="1" applyFont="1" applyFill="1" applyBorder="1" applyAlignment="1">
      <alignment horizontal="center" vertical="center"/>
      <protection/>
    </xf>
    <xf numFmtId="0" fontId="13" fillId="0" borderId="10" xfId="53" applyFont="1" applyFill="1" applyBorder="1" applyAlignment="1">
      <alignment horizontal="left" vertical="center" wrapText="1" indent="3"/>
      <protection/>
    </xf>
    <xf numFmtId="172" fontId="13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8" fillId="0" borderId="17" xfId="53" applyFont="1" applyFill="1" applyBorder="1" applyAlignment="1">
      <alignment horizont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49" fontId="25" fillId="0" borderId="11" xfId="53" applyNumberFormat="1" applyFont="1" applyFill="1" applyBorder="1" applyAlignment="1">
      <alignment horizontal="center" vertical="center" wrapText="1"/>
      <protection/>
    </xf>
    <xf numFmtId="49" fontId="24" fillId="0" borderId="18" xfId="53" applyNumberFormat="1" applyFont="1" applyFill="1" applyBorder="1" applyAlignment="1">
      <alignment horizontal="left" vertical="center" wrapText="1" indent="2"/>
      <protection/>
    </xf>
    <xf numFmtId="49" fontId="25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>
      <alignment/>
      <protection/>
    </xf>
    <xf numFmtId="172" fontId="12" fillId="0" borderId="10" xfId="53" applyNumberFormat="1" applyFont="1" applyFill="1" applyBorder="1" applyAlignment="1">
      <alignment horizontal="center" vertical="center"/>
      <protection/>
    </xf>
    <xf numFmtId="0" fontId="26" fillId="0" borderId="19" xfId="56" applyFont="1" applyBorder="1" applyProtection="1">
      <alignment/>
      <protection locked="0"/>
    </xf>
    <xf numFmtId="3" fontId="26" fillId="0" borderId="20" xfId="53" applyNumberFormat="1" applyFont="1" applyBorder="1" applyAlignment="1">
      <alignment horizontal="center"/>
      <protection/>
    </xf>
    <xf numFmtId="172" fontId="28" fillId="0" borderId="19" xfId="53" applyNumberFormat="1" applyFont="1" applyBorder="1" applyAlignment="1">
      <alignment horizontal="center"/>
      <protection/>
    </xf>
    <xf numFmtId="0" fontId="26" fillId="0" borderId="0" xfId="56" applyFont="1" applyBorder="1" applyProtection="1">
      <alignment/>
      <protection locked="0"/>
    </xf>
    <xf numFmtId="3" fontId="26" fillId="0" borderId="0" xfId="53" applyNumberFormat="1" applyFont="1" applyBorder="1" applyAlignment="1">
      <alignment horizontal="center"/>
      <protection/>
    </xf>
    <xf numFmtId="172" fontId="28" fillId="0" borderId="0" xfId="53" applyNumberFormat="1" applyFont="1" applyBorder="1" applyAlignment="1">
      <alignment horizontal="center"/>
      <protection/>
    </xf>
    <xf numFmtId="0" fontId="6" fillId="0" borderId="0" xfId="53" applyFont="1" applyBorder="1">
      <alignment/>
      <protection/>
    </xf>
    <xf numFmtId="0" fontId="3" fillId="0" borderId="0" xfId="53" applyFont="1" applyBorder="1">
      <alignment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22" fillId="0" borderId="11" xfId="53" applyFont="1" applyFill="1" applyBorder="1" applyAlignment="1">
      <alignment horizontal="center" vertical="center" wrapText="1"/>
      <protection/>
    </xf>
    <xf numFmtId="0" fontId="22" fillId="0" borderId="12" xfId="53" applyFont="1" applyFill="1" applyBorder="1" applyAlignment="1">
      <alignment horizontal="center" vertical="center" wrapText="1"/>
      <protection/>
    </xf>
    <xf numFmtId="0" fontId="15" fillId="0" borderId="11" xfId="57" applyFont="1" applyFill="1" applyBorder="1" applyAlignment="1">
      <alignment horizontal="center" vertical="center"/>
      <protection/>
    </xf>
    <xf numFmtId="0" fontId="15" fillId="0" borderId="12" xfId="57" applyFont="1" applyFill="1" applyBorder="1" applyAlignment="1">
      <alignment horizontal="center" vertical="center"/>
      <protection/>
    </xf>
    <xf numFmtId="172" fontId="15" fillId="0" borderId="11" xfId="57" applyNumberFormat="1" applyFont="1" applyBorder="1" applyAlignment="1">
      <alignment horizontal="center" vertical="center" wrapText="1"/>
      <protection/>
    </xf>
    <xf numFmtId="172" fontId="15" fillId="0" borderId="12" xfId="57" applyNumberFormat="1" applyFont="1" applyBorder="1" applyAlignment="1">
      <alignment horizontal="center" vertical="center" wrapText="1"/>
      <protection/>
    </xf>
    <xf numFmtId="0" fontId="20" fillId="0" borderId="0" xfId="53" applyFont="1" applyFill="1" applyBorder="1" applyAlignment="1">
      <alignment horizontal="center" vertical="center"/>
      <protection/>
    </xf>
    <xf numFmtId="0" fontId="21" fillId="0" borderId="0" xfId="53" applyFont="1" applyBorder="1" applyAlignment="1">
      <alignment horizontal="center" wrapText="1"/>
      <protection/>
    </xf>
    <xf numFmtId="0" fontId="20" fillId="0" borderId="17" xfId="53" applyFont="1" applyFill="1" applyBorder="1" applyAlignment="1">
      <alignment horizontal="center" vertical="top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6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20" fillId="0" borderId="0" xfId="53" applyFont="1" applyFill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4" xfId="54"/>
    <cellStyle name="Обычный 4 2" xfId="55"/>
    <cellStyle name="Обычный_06" xfId="56"/>
    <cellStyle name="Обычный_ДИНАМІКА_МІГРАЦІЯ_ 2001-2011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view="pageBreakPreview" zoomScale="90" zoomScaleNormal="90" zoomScaleSheetLayoutView="90" zoomScalePageLayoutView="0" workbookViewId="0" topLeftCell="A1">
      <selection activeCell="M19" sqref="M19"/>
    </sheetView>
  </sheetViews>
  <sheetFormatPr defaultColWidth="9.140625" defaultRowHeight="15"/>
  <cols>
    <col min="1" max="1" width="46.57421875" style="1" customWidth="1"/>
    <col min="2" max="2" width="6.7109375" style="1" customWidth="1"/>
    <col min="3" max="3" width="23.7109375" style="1" customWidth="1"/>
    <col min="4" max="4" width="14.140625" style="1" customWidth="1"/>
    <col min="5" max="16384" width="9.140625" style="1" customWidth="1"/>
  </cols>
  <sheetData>
    <row r="1" spans="1:4" ht="63.75" customHeight="1">
      <c r="A1" s="94" t="s">
        <v>207</v>
      </c>
      <c r="B1" s="94"/>
      <c r="C1" s="94"/>
      <c r="D1" s="94"/>
    </row>
    <row r="2" spans="1:4" ht="20.25">
      <c r="A2" s="102" t="s">
        <v>206</v>
      </c>
      <c r="B2" s="102"/>
      <c r="C2" s="102"/>
      <c r="D2" s="102"/>
    </row>
    <row r="3" spans="1:3" ht="12" customHeight="1">
      <c r="A3" s="5"/>
      <c r="B3" s="6"/>
      <c r="C3" s="7"/>
    </row>
    <row r="4" spans="1:4" s="4" customFormat="1" ht="15.75" customHeight="1">
      <c r="A4" s="95"/>
      <c r="B4" s="96" t="s">
        <v>36</v>
      </c>
      <c r="C4" s="98" t="s">
        <v>0</v>
      </c>
      <c r="D4" s="100" t="s">
        <v>1</v>
      </c>
    </row>
    <row r="5" spans="1:4" ht="19.5" customHeight="1">
      <c r="A5" s="95"/>
      <c r="B5" s="97"/>
      <c r="C5" s="99"/>
      <c r="D5" s="101"/>
    </row>
    <row r="6" spans="1:4" s="12" customFormat="1" ht="39" customHeight="1">
      <c r="A6" s="8" t="s">
        <v>47</v>
      </c>
      <c r="B6" s="9" t="s">
        <v>37</v>
      </c>
      <c r="C6" s="10">
        <v>229</v>
      </c>
      <c r="D6" s="85">
        <f>SUM(D8:D76)</f>
        <v>100</v>
      </c>
    </row>
    <row r="7" spans="1:4" s="7" customFormat="1" ht="19.5" customHeight="1">
      <c r="A7" s="13" t="s">
        <v>48</v>
      </c>
      <c r="B7" s="14" t="s">
        <v>38</v>
      </c>
      <c r="C7" s="15"/>
      <c r="D7" s="16"/>
    </row>
    <row r="8" spans="1:4" s="19" customFormat="1" ht="19.5" customHeight="1">
      <c r="A8" s="17" t="s">
        <v>49</v>
      </c>
      <c r="B8" s="14" t="s">
        <v>39</v>
      </c>
      <c r="C8" s="18"/>
      <c r="D8" s="11"/>
    </row>
    <row r="9" spans="1:4" ht="19.5" customHeight="1">
      <c r="A9" s="17" t="s">
        <v>4</v>
      </c>
      <c r="B9" s="14" t="s">
        <v>41</v>
      </c>
      <c r="C9" s="20">
        <v>229</v>
      </c>
      <c r="D9" s="11">
        <f>ROUND(C9/$C$6*100,1)</f>
        <v>100</v>
      </c>
    </row>
    <row r="10" spans="1:4" ht="19.5" customHeight="1">
      <c r="A10" s="17" t="s">
        <v>6</v>
      </c>
      <c r="B10" s="14" t="s">
        <v>43</v>
      </c>
      <c r="C10" s="20"/>
      <c r="D10" s="11"/>
    </row>
    <row r="11" spans="1:4" ht="19.5" customHeight="1">
      <c r="A11" s="17" t="s">
        <v>10</v>
      </c>
      <c r="B11" s="14" t="s">
        <v>44</v>
      </c>
      <c r="C11" s="20"/>
      <c r="D11" s="11"/>
    </row>
    <row r="12" spans="1:4" ht="19.5" customHeight="1">
      <c r="A12" s="17" t="s">
        <v>50</v>
      </c>
      <c r="B12" s="14" t="s">
        <v>51</v>
      </c>
      <c r="C12" s="20"/>
      <c r="D12" s="11"/>
    </row>
    <row r="13" spans="1:4" ht="19.5" customHeight="1">
      <c r="A13" s="17" t="s">
        <v>8</v>
      </c>
      <c r="B13" s="14" t="s">
        <v>52</v>
      </c>
      <c r="C13" s="20"/>
      <c r="D13" s="11"/>
    </row>
    <row r="14" spans="1:4" ht="19.5" customHeight="1">
      <c r="A14" s="17" t="s">
        <v>53</v>
      </c>
      <c r="B14" s="14" t="s">
        <v>54</v>
      </c>
      <c r="C14" s="20"/>
      <c r="D14" s="11"/>
    </row>
    <row r="15" spans="1:4" ht="19.5" customHeight="1">
      <c r="A15" s="17" t="s">
        <v>55</v>
      </c>
      <c r="B15" s="14" t="s">
        <v>56</v>
      </c>
      <c r="C15" s="20"/>
      <c r="D15" s="11"/>
    </row>
    <row r="16" spans="1:4" ht="19.5" customHeight="1">
      <c r="A16" s="17" t="s">
        <v>19</v>
      </c>
      <c r="B16" s="14" t="s">
        <v>57</v>
      </c>
      <c r="C16" s="20"/>
      <c r="D16" s="11"/>
    </row>
    <row r="17" spans="1:4" ht="19.5" customHeight="1">
      <c r="A17" s="17" t="s">
        <v>58</v>
      </c>
      <c r="B17" s="14" t="s">
        <v>59</v>
      </c>
      <c r="C17" s="20"/>
      <c r="D17" s="11"/>
    </row>
    <row r="18" spans="1:4" ht="19.5" customHeight="1">
      <c r="A18" s="17" t="s">
        <v>60</v>
      </c>
      <c r="B18" s="14" t="s">
        <v>61</v>
      </c>
      <c r="C18" s="20"/>
      <c r="D18" s="11"/>
    </row>
    <row r="19" spans="1:4" ht="19.5" customHeight="1">
      <c r="A19" s="17" t="s">
        <v>13</v>
      </c>
      <c r="B19" s="14" t="s">
        <v>62</v>
      </c>
      <c r="C19" s="20"/>
      <c r="D19" s="11"/>
    </row>
    <row r="20" spans="1:4" ht="19.5" customHeight="1">
      <c r="A20" s="17" t="s">
        <v>23</v>
      </c>
      <c r="B20" s="14" t="s">
        <v>63</v>
      </c>
      <c r="C20" s="20"/>
      <c r="D20" s="11"/>
    </row>
    <row r="21" spans="1:4" ht="19.5" customHeight="1">
      <c r="A21" s="17" t="s">
        <v>64</v>
      </c>
      <c r="B21" s="14" t="s">
        <v>65</v>
      </c>
      <c r="C21" s="20"/>
      <c r="D21" s="11"/>
    </row>
    <row r="22" spans="1:4" ht="19.5" customHeight="1">
      <c r="A22" s="17" t="s">
        <v>66</v>
      </c>
      <c r="B22" s="14" t="s">
        <v>67</v>
      </c>
      <c r="C22" s="18"/>
      <c r="D22" s="11"/>
    </row>
    <row r="23" spans="1:4" ht="19.5" customHeight="1">
      <c r="A23" s="17" t="s">
        <v>68</v>
      </c>
      <c r="B23" s="14" t="s">
        <v>69</v>
      </c>
      <c r="C23" s="20"/>
      <c r="D23" s="11"/>
    </row>
    <row r="24" spans="1:4" ht="19.5" customHeight="1">
      <c r="A24" s="17" t="s">
        <v>70</v>
      </c>
      <c r="B24" s="14" t="s">
        <v>71</v>
      </c>
      <c r="C24" s="18"/>
      <c r="D24" s="11"/>
    </row>
    <row r="25" spans="1:4" ht="19.5" customHeight="1">
      <c r="A25" s="17" t="s">
        <v>72</v>
      </c>
      <c r="B25" s="14" t="s">
        <v>73</v>
      </c>
      <c r="C25" s="20"/>
      <c r="D25" s="11"/>
    </row>
    <row r="26" spans="1:4" ht="19.5" customHeight="1">
      <c r="A26" s="17" t="s">
        <v>74</v>
      </c>
      <c r="B26" s="14" t="s">
        <v>75</v>
      </c>
      <c r="C26" s="20"/>
      <c r="D26" s="11"/>
    </row>
    <row r="27" spans="1:4" ht="19.5" customHeight="1">
      <c r="A27" s="17" t="s">
        <v>76</v>
      </c>
      <c r="B27" s="14" t="s">
        <v>77</v>
      </c>
      <c r="C27" s="20"/>
      <c r="D27" s="11"/>
    </row>
    <row r="28" spans="1:4" ht="19.5" customHeight="1">
      <c r="A28" s="17" t="s">
        <v>78</v>
      </c>
      <c r="B28" s="14" t="s">
        <v>79</v>
      </c>
      <c r="C28" s="18"/>
      <c r="D28" s="11"/>
    </row>
    <row r="29" spans="1:4" ht="19.5" customHeight="1">
      <c r="A29" s="17" t="s">
        <v>80</v>
      </c>
      <c r="B29" s="14" t="s">
        <v>81</v>
      </c>
      <c r="C29" s="18"/>
      <c r="D29" s="11"/>
    </row>
    <row r="30" spans="1:4" ht="19.5" customHeight="1">
      <c r="A30" s="17" t="s">
        <v>82</v>
      </c>
      <c r="B30" s="14" t="s">
        <v>83</v>
      </c>
      <c r="C30" s="20"/>
      <c r="D30" s="11"/>
    </row>
    <row r="31" spans="1:4" ht="19.5" customHeight="1">
      <c r="A31" s="17" t="s">
        <v>7</v>
      </c>
      <c r="B31" s="14" t="s">
        <v>84</v>
      </c>
      <c r="C31" s="18"/>
      <c r="D31" s="11"/>
    </row>
    <row r="32" spans="1:4" ht="19.5" customHeight="1">
      <c r="A32" s="17" t="s">
        <v>2</v>
      </c>
      <c r="B32" s="14" t="s">
        <v>85</v>
      </c>
      <c r="C32" s="20"/>
      <c r="D32" s="11"/>
    </row>
    <row r="33" spans="1:4" ht="19.5" customHeight="1">
      <c r="A33" s="17" t="s">
        <v>86</v>
      </c>
      <c r="B33" s="14" t="s">
        <v>87</v>
      </c>
      <c r="C33" s="20"/>
      <c r="D33" s="11"/>
    </row>
    <row r="34" spans="1:4" ht="19.5" customHeight="1">
      <c r="A34" s="17" t="s">
        <v>88</v>
      </c>
      <c r="B34" s="14" t="s">
        <v>89</v>
      </c>
      <c r="C34" s="18"/>
      <c r="D34" s="11"/>
    </row>
    <row r="35" spans="1:4" ht="19.5" customHeight="1">
      <c r="A35" s="17" t="s">
        <v>90</v>
      </c>
      <c r="B35" s="14" t="s">
        <v>91</v>
      </c>
      <c r="C35" s="20"/>
      <c r="D35" s="11"/>
    </row>
    <row r="36" spans="1:4" ht="19.5" customHeight="1">
      <c r="A36" s="17" t="s">
        <v>11</v>
      </c>
      <c r="B36" s="14" t="s">
        <v>92</v>
      </c>
      <c r="C36" s="20"/>
      <c r="D36" s="11"/>
    </row>
    <row r="37" spans="1:4" ht="19.5" customHeight="1">
      <c r="A37" s="17" t="s">
        <v>93</v>
      </c>
      <c r="B37" s="14" t="s">
        <v>94</v>
      </c>
      <c r="C37" s="20"/>
      <c r="D37" s="11"/>
    </row>
    <row r="38" spans="1:4" ht="19.5" customHeight="1">
      <c r="A38" s="17" t="s">
        <v>3</v>
      </c>
      <c r="B38" s="14" t="s">
        <v>95</v>
      </c>
      <c r="C38" s="20"/>
      <c r="D38" s="11"/>
    </row>
    <row r="39" spans="1:4" ht="19.5" customHeight="1">
      <c r="A39" s="17" t="s">
        <v>16</v>
      </c>
      <c r="B39" s="14" t="s">
        <v>96</v>
      </c>
      <c r="C39" s="20"/>
      <c r="D39" s="11"/>
    </row>
    <row r="40" spans="1:4" ht="19.5" customHeight="1">
      <c r="A40" s="17" t="s">
        <v>18</v>
      </c>
      <c r="B40" s="14" t="s">
        <v>97</v>
      </c>
      <c r="C40" s="20"/>
      <c r="D40" s="11"/>
    </row>
    <row r="41" spans="1:4" ht="19.5" customHeight="1">
      <c r="A41" s="17" t="s">
        <v>5</v>
      </c>
      <c r="B41" s="14" t="s">
        <v>98</v>
      </c>
      <c r="C41" s="18"/>
      <c r="D41" s="11"/>
    </row>
    <row r="42" spans="1:4" ht="19.5" customHeight="1">
      <c r="A42" s="17" t="s">
        <v>9</v>
      </c>
      <c r="B42" s="14" t="s">
        <v>99</v>
      </c>
      <c r="C42" s="20"/>
      <c r="D42" s="11"/>
    </row>
    <row r="43" spans="1:4" ht="19.5" customHeight="1">
      <c r="A43" s="17" t="s">
        <v>21</v>
      </c>
      <c r="B43" s="14" t="s">
        <v>100</v>
      </c>
      <c r="C43" s="18"/>
      <c r="D43" s="11"/>
    </row>
    <row r="44" spans="1:4" ht="19.5" customHeight="1">
      <c r="A44" s="17" t="s">
        <v>101</v>
      </c>
      <c r="B44" s="14" t="s">
        <v>102</v>
      </c>
      <c r="C44" s="20"/>
      <c r="D44" s="11"/>
    </row>
    <row r="45" spans="1:4" ht="19.5" customHeight="1">
      <c r="A45" s="17" t="s">
        <v>17</v>
      </c>
      <c r="B45" s="14" t="s">
        <v>103</v>
      </c>
      <c r="C45" s="18"/>
      <c r="D45" s="11"/>
    </row>
    <row r="46" spans="1:4" ht="19.5" customHeight="1">
      <c r="A46" s="17" t="s">
        <v>104</v>
      </c>
      <c r="B46" s="14" t="s">
        <v>105</v>
      </c>
      <c r="C46" s="20"/>
      <c r="D46" s="11"/>
    </row>
    <row r="47" spans="1:4" ht="19.5" customHeight="1">
      <c r="A47" s="17" t="s">
        <v>22</v>
      </c>
      <c r="B47" s="14" t="s">
        <v>106</v>
      </c>
      <c r="C47" s="18"/>
      <c r="D47" s="11"/>
    </row>
    <row r="48" spans="1:4" ht="19.5" customHeight="1">
      <c r="A48" s="17" t="s">
        <v>107</v>
      </c>
      <c r="B48" s="14" t="s">
        <v>108</v>
      </c>
      <c r="C48" s="20"/>
      <c r="D48" s="11"/>
    </row>
    <row r="49" spans="1:4" ht="19.5" customHeight="1">
      <c r="A49" s="17" t="s">
        <v>12</v>
      </c>
      <c r="B49" s="14" t="s">
        <v>109</v>
      </c>
      <c r="C49" s="20"/>
      <c r="D49" s="11"/>
    </row>
    <row r="50" spans="1:4" ht="19.5" customHeight="1">
      <c r="A50" s="17" t="s">
        <v>110</v>
      </c>
      <c r="B50" s="14" t="s">
        <v>111</v>
      </c>
      <c r="C50" s="20"/>
      <c r="D50" s="11"/>
    </row>
    <row r="51" spans="1:4" ht="19.5" customHeight="1">
      <c r="A51" s="17" t="s">
        <v>112</v>
      </c>
      <c r="B51" s="14" t="s">
        <v>113</v>
      </c>
      <c r="C51" s="20"/>
      <c r="D51" s="11"/>
    </row>
    <row r="52" spans="1:4" ht="19.5" customHeight="1">
      <c r="A52" s="17" t="s">
        <v>14</v>
      </c>
      <c r="B52" s="14" t="s">
        <v>114</v>
      </c>
      <c r="C52" s="18"/>
      <c r="D52" s="11"/>
    </row>
    <row r="53" spans="1:4" ht="19.5" customHeight="1">
      <c r="A53" s="17" t="s">
        <v>115</v>
      </c>
      <c r="B53" s="14" t="s">
        <v>116</v>
      </c>
      <c r="C53" s="20"/>
      <c r="D53" s="11"/>
    </row>
    <row r="54" spans="1:4" ht="19.5" customHeight="1">
      <c r="A54" s="17" t="s">
        <v>117</v>
      </c>
      <c r="B54" s="14" t="s">
        <v>118</v>
      </c>
      <c r="C54" s="20"/>
      <c r="D54" s="11"/>
    </row>
    <row r="55" spans="1:4" ht="19.5" customHeight="1">
      <c r="A55" s="17" t="s">
        <v>119</v>
      </c>
      <c r="B55" s="14" t="s">
        <v>120</v>
      </c>
      <c r="C55" s="20"/>
      <c r="D55" s="11"/>
    </row>
    <row r="56" spans="1:4" ht="19.5" customHeight="1">
      <c r="A56" s="17" t="s">
        <v>121</v>
      </c>
      <c r="B56" s="14" t="s">
        <v>122</v>
      </c>
      <c r="C56" s="20"/>
      <c r="D56" s="11"/>
    </row>
    <row r="57" spans="1:4" ht="19.5" customHeight="1">
      <c r="A57" s="17" t="s">
        <v>123</v>
      </c>
      <c r="B57" s="14" t="s">
        <v>124</v>
      </c>
      <c r="C57" s="20"/>
      <c r="D57" s="11"/>
    </row>
    <row r="58" spans="1:4" ht="19.5" customHeight="1">
      <c r="A58" s="17" t="s">
        <v>125</v>
      </c>
      <c r="B58" s="14" t="s">
        <v>126</v>
      </c>
      <c r="C58" s="20"/>
      <c r="D58" s="11"/>
    </row>
    <row r="59" spans="1:4" ht="19.5" customHeight="1">
      <c r="A59" s="17" t="s">
        <v>127</v>
      </c>
      <c r="B59" s="14" t="s">
        <v>128</v>
      </c>
      <c r="C59" s="20"/>
      <c r="D59" s="11"/>
    </row>
    <row r="60" spans="1:4" ht="19.5" customHeight="1">
      <c r="A60" s="17" t="s">
        <v>129</v>
      </c>
      <c r="B60" s="14" t="s">
        <v>130</v>
      </c>
      <c r="C60" s="18"/>
      <c r="D60" s="11"/>
    </row>
    <row r="61" spans="1:4" ht="19.5" customHeight="1">
      <c r="A61" s="17" t="s">
        <v>131</v>
      </c>
      <c r="B61" s="14" t="s">
        <v>132</v>
      </c>
      <c r="C61" s="18"/>
      <c r="D61" s="11"/>
    </row>
    <row r="62" spans="1:4" ht="19.5" customHeight="1">
      <c r="A62" s="17" t="s">
        <v>15</v>
      </c>
      <c r="B62" s="14" t="s">
        <v>133</v>
      </c>
      <c r="C62" s="20"/>
      <c r="D62" s="11"/>
    </row>
    <row r="63" spans="1:4" ht="19.5" customHeight="1">
      <c r="A63" s="17" t="s">
        <v>134</v>
      </c>
      <c r="B63" s="14" t="s">
        <v>135</v>
      </c>
      <c r="C63" s="20"/>
      <c r="D63" s="11"/>
    </row>
    <row r="64" spans="1:4" ht="19.5" customHeight="1">
      <c r="A64" s="17" t="s">
        <v>136</v>
      </c>
      <c r="B64" s="14" t="s">
        <v>137</v>
      </c>
      <c r="C64" s="18"/>
      <c r="D64" s="11"/>
    </row>
    <row r="65" spans="1:4" ht="19.5" customHeight="1">
      <c r="A65" s="17" t="s">
        <v>138</v>
      </c>
      <c r="B65" s="14" t="s">
        <v>139</v>
      </c>
      <c r="C65" s="18"/>
      <c r="D65" s="11"/>
    </row>
    <row r="66" spans="1:4" ht="19.5" customHeight="1">
      <c r="A66" s="17" t="s">
        <v>140</v>
      </c>
      <c r="B66" s="14" t="s">
        <v>141</v>
      </c>
      <c r="C66" s="18"/>
      <c r="D66" s="11"/>
    </row>
    <row r="67" spans="1:4" ht="19.5" customHeight="1">
      <c r="A67" s="17" t="s">
        <v>142</v>
      </c>
      <c r="B67" s="14" t="s">
        <v>143</v>
      </c>
      <c r="C67" s="20"/>
      <c r="D67" s="11"/>
    </row>
    <row r="68" spans="1:4" ht="19.5" customHeight="1">
      <c r="A68" s="17" t="s">
        <v>20</v>
      </c>
      <c r="B68" s="14" t="s">
        <v>144</v>
      </c>
      <c r="C68" s="18"/>
      <c r="D68" s="11"/>
    </row>
    <row r="69" spans="1:4" ht="19.5" customHeight="1">
      <c r="A69" s="17" t="s">
        <v>145</v>
      </c>
      <c r="B69" s="14" t="s">
        <v>146</v>
      </c>
      <c r="C69" s="18"/>
      <c r="D69" s="11"/>
    </row>
    <row r="70" spans="1:4" ht="19.5" customHeight="1">
      <c r="A70" s="17" t="s">
        <v>147</v>
      </c>
      <c r="B70" s="14" t="s">
        <v>148</v>
      </c>
      <c r="C70" s="20"/>
      <c r="D70" s="11"/>
    </row>
    <row r="71" spans="1:4" ht="19.5" customHeight="1">
      <c r="A71" s="17" t="s">
        <v>149</v>
      </c>
      <c r="B71" s="14" t="s">
        <v>150</v>
      </c>
      <c r="C71" s="20"/>
      <c r="D71" s="11"/>
    </row>
    <row r="72" spans="1:4" ht="19.5" customHeight="1">
      <c r="A72" s="17" t="s">
        <v>151</v>
      </c>
      <c r="B72" s="14" t="s">
        <v>152</v>
      </c>
      <c r="C72" s="20"/>
      <c r="D72" s="11"/>
    </row>
    <row r="73" spans="1:4" ht="19.5" customHeight="1">
      <c r="A73" s="17" t="s">
        <v>153</v>
      </c>
      <c r="B73" s="14" t="s">
        <v>154</v>
      </c>
      <c r="C73" s="20"/>
      <c r="D73" s="11"/>
    </row>
    <row r="74" spans="1:4" ht="19.5" customHeight="1">
      <c r="A74" s="17" t="s">
        <v>155</v>
      </c>
      <c r="B74" s="14" t="s">
        <v>156</v>
      </c>
      <c r="C74" s="20"/>
      <c r="D74" s="11"/>
    </row>
    <row r="75" spans="1:4" ht="19.5" customHeight="1">
      <c r="A75" s="17" t="s">
        <v>157</v>
      </c>
      <c r="B75" s="14" t="s">
        <v>158</v>
      </c>
      <c r="C75" s="18"/>
      <c r="D75" s="11"/>
    </row>
    <row r="76" spans="1:4" ht="19.5" customHeight="1">
      <c r="A76" s="17" t="s">
        <v>159</v>
      </c>
      <c r="B76" s="21" t="s">
        <v>160</v>
      </c>
      <c r="C76" s="20"/>
      <c r="D76" s="11"/>
    </row>
  </sheetData>
  <sheetProtection/>
  <mergeCells count="6">
    <mergeCell ref="A1:D1"/>
    <mergeCell ref="A4:A5"/>
    <mergeCell ref="B4:B5"/>
    <mergeCell ref="C4:C5"/>
    <mergeCell ref="D4:D5"/>
    <mergeCell ref="A2:D2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zoomScale="90" zoomScaleSheetLayoutView="90" zoomScalePageLayoutView="0" workbookViewId="0" topLeftCell="A1">
      <selection activeCell="E30" sqref="E30"/>
    </sheetView>
  </sheetViews>
  <sheetFormatPr defaultColWidth="9.140625" defaultRowHeight="15"/>
  <cols>
    <col min="1" max="1" width="28.7109375" style="23" customWidth="1"/>
    <col min="2" max="2" width="23.00390625" style="23" customWidth="1"/>
    <col min="3" max="3" width="22.140625" style="23" customWidth="1"/>
    <col min="4" max="16384" width="9.140625" style="23" customWidth="1"/>
  </cols>
  <sheetData>
    <row r="1" spans="1:3" ht="24" customHeight="1">
      <c r="A1" s="103" t="s">
        <v>161</v>
      </c>
      <c r="B1" s="103"/>
      <c r="C1" s="103"/>
    </row>
    <row r="2" spans="1:3" ht="20.25" customHeight="1">
      <c r="A2" s="24"/>
      <c r="B2" s="24"/>
      <c r="C2" s="24"/>
    </row>
    <row r="3" spans="1:3" ht="28.5" customHeight="1">
      <c r="A3" s="33"/>
      <c r="B3" s="34" t="s">
        <v>0</v>
      </c>
      <c r="C3" s="35" t="s">
        <v>1</v>
      </c>
    </row>
    <row r="4" spans="1:3" s="28" customFormat="1" ht="21.75" customHeight="1">
      <c r="A4" s="25" t="s">
        <v>208</v>
      </c>
      <c r="B4" s="26">
        <f>SUM(B5:B29)</f>
        <v>229</v>
      </c>
      <c r="C4" s="27">
        <v>100</v>
      </c>
    </row>
    <row r="5" spans="1:3" ht="21.75" customHeight="1">
      <c r="A5" s="29" t="s">
        <v>209</v>
      </c>
      <c r="B5" s="30">
        <v>140</v>
      </c>
      <c r="C5" s="31">
        <v>61.1</v>
      </c>
    </row>
    <row r="6" spans="1:3" ht="21.75" customHeight="1">
      <c r="A6" s="29" t="s">
        <v>210</v>
      </c>
      <c r="B6" s="30"/>
      <c r="C6" s="31"/>
    </row>
    <row r="7" spans="1:3" ht="21.75" customHeight="1">
      <c r="A7" s="29" t="s">
        <v>211</v>
      </c>
      <c r="B7" s="30"/>
      <c r="C7" s="31"/>
    </row>
    <row r="8" spans="1:3" ht="21.75" customHeight="1">
      <c r="A8" s="29" t="s">
        <v>212</v>
      </c>
      <c r="B8" s="30"/>
      <c r="C8" s="31"/>
    </row>
    <row r="9" spans="1:3" ht="21.75" customHeight="1">
      <c r="A9" s="29" t="s">
        <v>227</v>
      </c>
      <c r="B9" s="30"/>
      <c r="C9" s="31"/>
    </row>
    <row r="10" spans="1:3" ht="21.75" customHeight="1">
      <c r="A10" s="29" t="s">
        <v>213</v>
      </c>
      <c r="B10" s="30"/>
      <c r="C10" s="31"/>
    </row>
    <row r="11" spans="1:3" ht="21.75" customHeight="1">
      <c r="A11" s="29" t="s">
        <v>214</v>
      </c>
      <c r="B11" s="30"/>
      <c r="C11" s="31"/>
    </row>
    <row r="12" spans="1:3" ht="21.75" customHeight="1">
      <c r="A12" s="29" t="s">
        <v>215</v>
      </c>
      <c r="B12" s="30"/>
      <c r="C12" s="31"/>
    </row>
    <row r="13" spans="1:3" ht="21.75" customHeight="1">
      <c r="A13" s="29" t="s">
        <v>216</v>
      </c>
      <c r="B13" s="30"/>
      <c r="C13" s="31"/>
    </row>
    <row r="14" spans="1:3" ht="21.75" customHeight="1">
      <c r="A14" s="29" t="s">
        <v>217</v>
      </c>
      <c r="B14" s="30"/>
      <c r="C14" s="31"/>
    </row>
    <row r="15" spans="1:3" ht="21.75" customHeight="1">
      <c r="A15" s="29" t="s">
        <v>218</v>
      </c>
      <c r="B15" s="30">
        <v>89</v>
      </c>
      <c r="C15" s="31">
        <v>38.9</v>
      </c>
    </row>
    <row r="16" spans="1:3" ht="21.75" customHeight="1">
      <c r="A16" s="29" t="s">
        <v>228</v>
      </c>
      <c r="B16" s="30"/>
      <c r="C16" s="31"/>
    </row>
    <row r="17" spans="1:3" ht="21.75" customHeight="1">
      <c r="A17" s="29" t="s">
        <v>219</v>
      </c>
      <c r="B17" s="30"/>
      <c r="C17" s="31"/>
    </row>
    <row r="18" spans="1:3" ht="21.75" customHeight="1">
      <c r="A18" s="29" t="s">
        <v>220</v>
      </c>
      <c r="B18" s="30"/>
      <c r="C18" s="31"/>
    </row>
    <row r="19" spans="1:3" ht="21.75" customHeight="1">
      <c r="A19" s="29" t="s">
        <v>221</v>
      </c>
      <c r="B19" s="30"/>
      <c r="C19" s="31"/>
    </row>
    <row r="20" spans="1:3" ht="21.75" customHeight="1">
      <c r="A20" s="29" t="s">
        <v>222</v>
      </c>
      <c r="B20" s="30"/>
      <c r="C20" s="31"/>
    </row>
    <row r="21" spans="1:3" ht="21.75" customHeight="1">
      <c r="A21" s="29" t="s">
        <v>229</v>
      </c>
      <c r="B21" s="30"/>
      <c r="C21" s="31"/>
    </row>
    <row r="22" spans="1:3" ht="21.75" customHeight="1">
      <c r="A22" s="29" t="s">
        <v>223</v>
      </c>
      <c r="B22" s="30"/>
      <c r="C22" s="31"/>
    </row>
    <row r="23" spans="1:3" ht="21.75" customHeight="1">
      <c r="A23" s="29" t="s">
        <v>224</v>
      </c>
      <c r="B23" s="30"/>
      <c r="C23" s="31"/>
    </row>
    <row r="24" spans="1:3" ht="21.75" customHeight="1">
      <c r="A24" s="29" t="s">
        <v>225</v>
      </c>
      <c r="B24" s="30"/>
      <c r="C24" s="31"/>
    </row>
    <row r="25" spans="1:3" ht="21.75" customHeight="1">
      <c r="A25" s="86" t="s">
        <v>226</v>
      </c>
      <c r="B25" s="87"/>
      <c r="C25" s="88"/>
    </row>
    <row r="26" spans="1:3" s="92" customFormat="1" ht="21.75" customHeight="1">
      <c r="A26" s="89"/>
      <c r="B26" s="90"/>
      <c r="C26" s="91"/>
    </row>
    <row r="27" spans="1:3" s="92" customFormat="1" ht="21.75" customHeight="1">
      <c r="A27" s="89"/>
      <c r="B27" s="90"/>
      <c r="C27" s="91"/>
    </row>
    <row r="28" spans="1:3" s="92" customFormat="1" ht="21.75" customHeight="1">
      <c r="A28" s="89"/>
      <c r="B28" s="90"/>
      <c r="C28" s="91"/>
    </row>
    <row r="29" spans="1:3" s="92" customFormat="1" ht="21.75" customHeight="1">
      <c r="A29" s="89"/>
      <c r="B29" s="90"/>
      <c r="C29" s="91"/>
    </row>
    <row r="30" s="93" customFormat="1" ht="12.75"/>
    <row r="31" s="32" customFormat="1" ht="12.75"/>
    <row r="32" s="32" customFormat="1" ht="12.75"/>
    <row r="33" s="32" customFormat="1" ht="12.75"/>
    <row r="34" s="32" customFormat="1" ht="12.75"/>
    <row r="35" s="32" customFormat="1" ht="12.75"/>
    <row r="36" s="32" customFormat="1" ht="12.75"/>
    <row r="37" s="32" customFormat="1" ht="12.75"/>
    <row r="38" s="32" customFormat="1" ht="12.75"/>
    <row r="39" s="32" customFormat="1" ht="12.75"/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</sheetData>
  <sheetProtection/>
  <mergeCells count="1">
    <mergeCell ref="A1:C1"/>
  </mergeCells>
  <printOptions horizontalCentered="1"/>
  <pageMargins left="0.7874015748031497" right="0.7086614173228347" top="0.5905511811023623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90" zoomScaleNormal="90" zoomScaleSheetLayoutView="90" zoomScalePageLayoutView="0" workbookViewId="0" topLeftCell="A1">
      <selection activeCell="C6" sqref="C6"/>
    </sheetView>
  </sheetViews>
  <sheetFormatPr defaultColWidth="9.140625" defaultRowHeight="15"/>
  <cols>
    <col min="1" max="1" width="59.57421875" style="1" customWidth="1"/>
    <col min="2" max="2" width="6.00390625" style="1" customWidth="1"/>
    <col min="3" max="3" width="19.28125" style="1" customWidth="1"/>
    <col min="4" max="16384" width="9.140625" style="1" customWidth="1"/>
  </cols>
  <sheetData>
    <row r="1" spans="1:3" ht="45.75" customHeight="1">
      <c r="A1" s="104" t="s">
        <v>181</v>
      </c>
      <c r="B1" s="104"/>
      <c r="C1" s="104"/>
    </row>
    <row r="2" spans="1:5" ht="13.5" customHeight="1">
      <c r="A2" s="105"/>
      <c r="B2" s="106" t="s">
        <v>36</v>
      </c>
      <c r="C2" s="109" t="s">
        <v>162</v>
      </c>
      <c r="D2" s="36"/>
      <c r="E2" s="36"/>
    </row>
    <row r="3" spans="1:3" ht="15" customHeight="1">
      <c r="A3" s="105"/>
      <c r="B3" s="107"/>
      <c r="C3" s="109"/>
    </row>
    <row r="4" spans="1:3" ht="24" customHeight="1">
      <c r="A4" s="105"/>
      <c r="B4" s="108"/>
      <c r="C4" s="109"/>
    </row>
    <row r="5" spans="1:3" s="2" customFormat="1" ht="50.25" customHeight="1">
      <c r="A5" s="8" t="s">
        <v>163</v>
      </c>
      <c r="B5" s="37" t="s">
        <v>37</v>
      </c>
      <c r="C5" s="38">
        <v>229</v>
      </c>
    </row>
    <row r="6" spans="1:3" ht="21" customHeight="1">
      <c r="A6" s="39" t="s">
        <v>164</v>
      </c>
      <c r="B6" s="40" t="s">
        <v>38</v>
      </c>
      <c r="C6" s="38">
        <v>81</v>
      </c>
    </row>
    <row r="7" spans="1:10" ht="25.5" customHeight="1">
      <c r="A7" s="41" t="s">
        <v>165</v>
      </c>
      <c r="B7" s="42"/>
      <c r="C7" s="43"/>
      <c r="D7" s="3"/>
      <c r="E7" s="3"/>
      <c r="F7" s="3"/>
      <c r="G7" s="3"/>
      <c r="H7" s="3"/>
      <c r="I7" s="3"/>
      <c r="J7" s="3"/>
    </row>
    <row r="8" spans="1:10" ht="21.75" customHeight="1">
      <c r="A8" s="44" t="s">
        <v>166</v>
      </c>
      <c r="B8" s="45"/>
      <c r="C8" s="46"/>
      <c r="D8" s="3"/>
      <c r="E8" s="3"/>
      <c r="F8" s="3"/>
      <c r="G8" s="3"/>
      <c r="H8" s="3"/>
      <c r="I8" s="3"/>
      <c r="J8" s="3"/>
    </row>
    <row r="9" spans="1:10" ht="24" customHeight="1">
      <c r="A9" s="47" t="s">
        <v>167</v>
      </c>
      <c r="B9" s="48" t="s">
        <v>39</v>
      </c>
      <c r="C9" s="49">
        <v>20.5</v>
      </c>
      <c r="D9" s="3"/>
      <c r="E9" s="3"/>
      <c r="F9" s="3"/>
      <c r="G9" s="3"/>
      <c r="H9" s="3"/>
      <c r="I9" s="3"/>
      <c r="J9" s="3"/>
    </row>
    <row r="10" spans="1:3" ht="24" customHeight="1">
      <c r="A10" s="50" t="s">
        <v>40</v>
      </c>
      <c r="B10" s="51" t="s">
        <v>41</v>
      </c>
      <c r="C10" s="52">
        <v>12.2</v>
      </c>
    </row>
    <row r="11" spans="1:3" ht="24" customHeight="1">
      <c r="A11" s="50" t="s">
        <v>42</v>
      </c>
      <c r="B11" s="51" t="s">
        <v>43</v>
      </c>
      <c r="C11" s="52">
        <v>20.1</v>
      </c>
    </row>
    <row r="12" spans="1:3" ht="24" customHeight="1">
      <c r="A12" s="50" t="s">
        <v>168</v>
      </c>
      <c r="B12" s="51" t="s">
        <v>44</v>
      </c>
      <c r="C12" s="52">
        <v>29.3</v>
      </c>
    </row>
    <row r="13" spans="1:3" ht="24" customHeight="1">
      <c r="A13" s="50" t="s">
        <v>169</v>
      </c>
      <c r="B13" s="51" t="s">
        <v>51</v>
      </c>
      <c r="C13" s="52">
        <v>17.9</v>
      </c>
    </row>
    <row r="14" spans="1:3" ht="26.25" customHeight="1">
      <c r="A14" s="53" t="s">
        <v>170</v>
      </c>
      <c r="B14" s="42"/>
      <c r="C14" s="54"/>
    </row>
    <row r="15" spans="1:3" ht="24" customHeight="1">
      <c r="A15" s="47" t="s">
        <v>171</v>
      </c>
      <c r="B15" s="48" t="s">
        <v>52</v>
      </c>
      <c r="C15" s="49">
        <v>3</v>
      </c>
    </row>
    <row r="16" spans="1:3" ht="24" customHeight="1">
      <c r="A16" s="50" t="s">
        <v>172</v>
      </c>
      <c r="B16" s="51" t="s">
        <v>54</v>
      </c>
      <c r="C16" s="52">
        <v>20.1</v>
      </c>
    </row>
    <row r="17" spans="1:3" ht="24" customHeight="1">
      <c r="A17" s="50" t="s">
        <v>173</v>
      </c>
      <c r="B17" s="51" t="s">
        <v>56</v>
      </c>
      <c r="C17" s="52">
        <v>55.9</v>
      </c>
    </row>
    <row r="18" spans="1:3" ht="24" customHeight="1">
      <c r="A18" s="50" t="s">
        <v>174</v>
      </c>
      <c r="B18" s="51" t="s">
        <v>57</v>
      </c>
      <c r="C18" s="52">
        <v>21</v>
      </c>
    </row>
    <row r="19" spans="1:3" ht="41.25" customHeight="1">
      <c r="A19" s="55" t="s">
        <v>175</v>
      </c>
      <c r="B19" s="42"/>
      <c r="C19" s="54"/>
    </row>
    <row r="20" spans="1:3" ht="24" customHeight="1">
      <c r="A20" s="47" t="s">
        <v>176</v>
      </c>
      <c r="B20" s="48" t="s">
        <v>59</v>
      </c>
      <c r="C20" s="49">
        <v>98.7</v>
      </c>
    </row>
    <row r="21" spans="1:3" ht="24" customHeight="1">
      <c r="A21" s="50" t="s">
        <v>177</v>
      </c>
      <c r="B21" s="51" t="s">
        <v>61</v>
      </c>
      <c r="C21" s="52">
        <v>1.3</v>
      </c>
    </row>
    <row r="22" spans="1:3" ht="24" customHeight="1">
      <c r="A22" s="50" t="s">
        <v>178</v>
      </c>
      <c r="B22" s="51" t="s">
        <v>62</v>
      </c>
      <c r="C22" s="52">
        <v>0</v>
      </c>
    </row>
    <row r="23" spans="1:3" ht="24" customHeight="1">
      <c r="A23" s="50" t="s">
        <v>179</v>
      </c>
      <c r="B23" s="51" t="s">
        <v>63</v>
      </c>
      <c r="C23" s="52">
        <v>0</v>
      </c>
    </row>
    <row r="24" spans="1:3" ht="24" customHeight="1">
      <c r="A24" s="50" t="s">
        <v>180</v>
      </c>
      <c r="B24" s="51" t="s">
        <v>65</v>
      </c>
      <c r="C24" s="52">
        <v>0</v>
      </c>
    </row>
  </sheetData>
  <sheetProtection/>
  <mergeCells count="4">
    <mergeCell ref="A1:C1"/>
    <mergeCell ref="A2:A4"/>
    <mergeCell ref="B2:B4"/>
    <mergeCell ref="C2:C4"/>
  </mergeCells>
  <printOptions horizontalCentered="1"/>
  <pageMargins left="0.7874015748031497" right="0" top="0.6299212598425197" bottom="0" header="0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zoomScale="90" zoomScaleNormal="80" zoomScaleSheetLayoutView="90" zoomScalePageLayoutView="0" workbookViewId="0" topLeftCell="A1">
      <selection activeCell="H9" sqref="H9"/>
    </sheetView>
  </sheetViews>
  <sheetFormatPr defaultColWidth="9.140625" defaultRowHeight="15"/>
  <cols>
    <col min="1" max="1" width="64.421875" style="1" customWidth="1"/>
    <col min="2" max="2" width="8.28125" style="1" customWidth="1"/>
    <col min="3" max="3" width="16.421875" style="1" customWidth="1"/>
    <col min="4" max="16384" width="9.140625" style="1" customWidth="1"/>
  </cols>
  <sheetData>
    <row r="1" spans="1:3" ht="32.25" customHeight="1">
      <c r="A1" s="110" t="s">
        <v>45</v>
      </c>
      <c r="B1" s="110"/>
      <c r="C1" s="110"/>
    </row>
    <row r="2" spans="1:3" ht="15" customHeight="1">
      <c r="A2" s="56"/>
      <c r="B2" s="56"/>
      <c r="C2" s="56"/>
    </row>
    <row r="3" spans="1:3" ht="34.5" customHeight="1">
      <c r="A3" s="22"/>
      <c r="B3" s="57" t="s">
        <v>36</v>
      </c>
      <c r="C3" s="77" t="s">
        <v>162</v>
      </c>
    </row>
    <row r="4" spans="1:3" ht="40.5" customHeight="1">
      <c r="A4" s="8" t="s">
        <v>182</v>
      </c>
      <c r="B4" s="58" t="s">
        <v>37</v>
      </c>
      <c r="C4" s="38">
        <v>229</v>
      </c>
    </row>
    <row r="5" spans="1:3" s="2" customFormat="1" ht="36.75" customHeight="1">
      <c r="A5" s="59" t="s">
        <v>183</v>
      </c>
      <c r="B5" s="58" t="s">
        <v>38</v>
      </c>
      <c r="C5" s="60">
        <v>140</v>
      </c>
    </row>
    <row r="6" spans="1:3" s="2" customFormat="1" ht="31.5" customHeight="1">
      <c r="A6" s="61" t="s">
        <v>184</v>
      </c>
      <c r="B6" s="62"/>
      <c r="C6" s="63"/>
    </row>
    <row r="7" spans="1:3" ht="37.5" customHeight="1">
      <c r="A7" s="64" t="s">
        <v>185</v>
      </c>
      <c r="B7" s="65" t="s">
        <v>39</v>
      </c>
      <c r="C7" s="66">
        <v>32</v>
      </c>
    </row>
    <row r="8" spans="1:3" s="19" customFormat="1" ht="26.25" customHeight="1">
      <c r="A8" s="67" t="s">
        <v>186</v>
      </c>
      <c r="B8" s="58" t="s">
        <v>41</v>
      </c>
      <c r="C8" s="52">
        <v>0</v>
      </c>
    </row>
    <row r="9" spans="1:3" ht="19.5" customHeight="1">
      <c r="A9" s="68" t="s">
        <v>187</v>
      </c>
      <c r="B9" s="65" t="s">
        <v>43</v>
      </c>
      <c r="C9" s="52">
        <v>10.7</v>
      </c>
    </row>
    <row r="10" spans="1:3" ht="39" customHeight="1">
      <c r="A10" s="68" t="s">
        <v>188</v>
      </c>
      <c r="B10" s="58" t="s">
        <v>44</v>
      </c>
      <c r="C10" s="52">
        <v>0</v>
      </c>
    </row>
    <row r="11" spans="1:3" ht="21.75" customHeight="1">
      <c r="A11" s="68" t="s">
        <v>189</v>
      </c>
      <c r="B11" s="65" t="s">
        <v>51</v>
      </c>
      <c r="C11" s="52">
        <v>0</v>
      </c>
    </row>
    <row r="12" spans="1:3" ht="23.25" customHeight="1">
      <c r="A12" s="68" t="s">
        <v>190</v>
      </c>
      <c r="B12" s="58" t="s">
        <v>52</v>
      </c>
      <c r="C12" s="52">
        <v>20</v>
      </c>
    </row>
    <row r="13" spans="1:3" ht="40.5" customHeight="1">
      <c r="A13" s="68" t="s">
        <v>191</v>
      </c>
      <c r="B13" s="65" t="s">
        <v>54</v>
      </c>
      <c r="C13" s="52">
        <v>8.6</v>
      </c>
    </row>
    <row r="14" spans="1:3" ht="39.75" customHeight="1">
      <c r="A14" s="68" t="s">
        <v>192</v>
      </c>
      <c r="B14" s="58" t="s">
        <v>54</v>
      </c>
      <c r="C14" s="52">
        <v>9.3</v>
      </c>
    </row>
    <row r="15" spans="1:3" ht="17.25" customHeight="1">
      <c r="A15" s="69" t="s">
        <v>193</v>
      </c>
      <c r="B15" s="70"/>
      <c r="C15" s="54"/>
    </row>
    <row r="16" spans="1:3" ht="15.75">
      <c r="A16" s="71" t="s">
        <v>194</v>
      </c>
      <c r="B16" s="72" t="s">
        <v>56</v>
      </c>
      <c r="C16" s="73">
        <v>0</v>
      </c>
    </row>
    <row r="17" spans="1:3" ht="15.75">
      <c r="A17" s="74" t="s">
        <v>195</v>
      </c>
      <c r="B17" s="65" t="s">
        <v>57</v>
      </c>
      <c r="C17" s="75">
        <v>0</v>
      </c>
    </row>
    <row r="18" spans="1:3" ht="24" customHeight="1">
      <c r="A18" s="68" t="s">
        <v>196</v>
      </c>
      <c r="B18" s="58" t="s">
        <v>59</v>
      </c>
      <c r="C18" s="52">
        <v>12.9</v>
      </c>
    </row>
    <row r="19" spans="1:3" ht="24" customHeight="1">
      <c r="A19" s="68" t="s">
        <v>197</v>
      </c>
      <c r="B19" s="65" t="s">
        <v>61</v>
      </c>
      <c r="C19" s="52">
        <v>0</v>
      </c>
    </row>
    <row r="20" spans="1:3" ht="18" customHeight="1">
      <c r="A20" s="68" t="s">
        <v>198</v>
      </c>
      <c r="B20" s="58" t="s">
        <v>62</v>
      </c>
      <c r="C20" s="52">
        <v>0</v>
      </c>
    </row>
    <row r="21" spans="1:3" ht="18.75" customHeight="1">
      <c r="A21" s="68" t="s">
        <v>199</v>
      </c>
      <c r="B21" s="65" t="s">
        <v>63</v>
      </c>
      <c r="C21" s="52">
        <v>0</v>
      </c>
    </row>
    <row r="22" spans="1:3" ht="19.5" customHeight="1">
      <c r="A22" s="68" t="s">
        <v>24</v>
      </c>
      <c r="B22" s="58" t="s">
        <v>65</v>
      </c>
      <c r="C22" s="52">
        <v>0</v>
      </c>
    </row>
    <row r="23" spans="1:3" ht="36.75" customHeight="1">
      <c r="A23" s="68" t="s">
        <v>25</v>
      </c>
      <c r="B23" s="65" t="s">
        <v>67</v>
      </c>
      <c r="C23" s="52">
        <v>0</v>
      </c>
    </row>
    <row r="24" spans="1:3" ht="35.25" customHeight="1">
      <c r="A24" s="68" t="s">
        <v>200</v>
      </c>
      <c r="B24" s="58" t="s">
        <v>69</v>
      </c>
      <c r="C24" s="52">
        <v>0</v>
      </c>
    </row>
    <row r="25" spans="1:3" ht="18" customHeight="1">
      <c r="A25" s="68" t="s">
        <v>26</v>
      </c>
      <c r="B25" s="65" t="s">
        <v>71</v>
      </c>
      <c r="C25" s="52">
        <v>0</v>
      </c>
    </row>
    <row r="26" spans="1:3" ht="17.25" customHeight="1">
      <c r="A26" s="68" t="s">
        <v>27</v>
      </c>
      <c r="B26" s="58" t="s">
        <v>73</v>
      </c>
      <c r="C26" s="52">
        <v>0</v>
      </c>
    </row>
    <row r="27" spans="1:3" ht="21.75" customHeight="1">
      <c r="A27" s="68" t="s">
        <v>28</v>
      </c>
      <c r="B27" s="65" t="s">
        <v>75</v>
      </c>
      <c r="C27" s="52">
        <v>0</v>
      </c>
    </row>
    <row r="28" spans="1:3" ht="20.25" customHeight="1">
      <c r="A28" s="68" t="s">
        <v>29</v>
      </c>
      <c r="B28" s="58" t="s">
        <v>77</v>
      </c>
      <c r="C28" s="52">
        <v>2.9</v>
      </c>
    </row>
    <row r="29" spans="1:3" ht="19.5" customHeight="1">
      <c r="A29" s="68" t="s">
        <v>201</v>
      </c>
      <c r="B29" s="76" t="s">
        <v>79</v>
      </c>
      <c r="C29" s="52">
        <v>3.6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</sheetData>
  <sheetProtection/>
  <mergeCells count="1">
    <mergeCell ref="A1:C1"/>
  </mergeCells>
  <printOptions horizontalCentered="1"/>
  <pageMargins left="0.7874015748031497" right="0" top="0.3937007874015748" bottom="0" header="0.3937007874015748" footer="0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90" zoomScaleNormal="80" zoomScaleSheetLayoutView="90" zoomScalePageLayoutView="0" workbookViewId="0" topLeftCell="A1">
      <selection activeCell="C7" sqref="C7"/>
    </sheetView>
  </sheetViews>
  <sheetFormatPr defaultColWidth="9.140625" defaultRowHeight="15"/>
  <cols>
    <col min="1" max="1" width="61.8515625" style="1" customWidth="1"/>
    <col min="2" max="2" width="7.00390625" style="84" customWidth="1"/>
    <col min="3" max="3" width="17.57421875" style="1" customWidth="1"/>
    <col min="4" max="16384" width="9.140625" style="1" customWidth="1"/>
  </cols>
  <sheetData>
    <row r="1" spans="1:3" ht="32.25" customHeight="1">
      <c r="A1" s="110" t="s">
        <v>46</v>
      </c>
      <c r="B1" s="110"/>
      <c r="C1" s="110"/>
    </row>
    <row r="2" spans="1:3" ht="19.5">
      <c r="A2" s="56"/>
      <c r="B2" s="78"/>
      <c r="C2" s="56"/>
    </row>
    <row r="3" spans="1:3" ht="42.75" customHeight="1">
      <c r="A3" s="22"/>
      <c r="B3" s="79" t="s">
        <v>36</v>
      </c>
      <c r="C3" s="77" t="s">
        <v>162</v>
      </c>
    </row>
    <row r="4" spans="1:3" ht="43.5" customHeight="1">
      <c r="A4" s="8" t="s">
        <v>182</v>
      </c>
      <c r="B4" s="80"/>
      <c r="C4" s="38">
        <v>229</v>
      </c>
    </row>
    <row r="5" spans="1:3" s="2" customFormat="1" ht="56.25" customHeight="1">
      <c r="A5" s="59" t="s">
        <v>183</v>
      </c>
      <c r="B5" s="81" t="s">
        <v>37</v>
      </c>
      <c r="C5" s="60">
        <v>140</v>
      </c>
    </row>
    <row r="6" spans="1:3" s="2" customFormat="1" ht="41.25" customHeight="1">
      <c r="A6" s="61" t="s">
        <v>202</v>
      </c>
      <c r="B6" s="82"/>
      <c r="C6" s="63"/>
    </row>
    <row r="7" spans="1:3" ht="60.75" customHeight="1">
      <c r="A7" s="64" t="s">
        <v>203</v>
      </c>
      <c r="B7" s="83" t="s">
        <v>38</v>
      </c>
      <c r="C7" s="66">
        <v>0</v>
      </c>
    </row>
    <row r="8" spans="1:3" s="19" customFormat="1" ht="37.5" customHeight="1">
      <c r="A8" s="67" t="s">
        <v>30</v>
      </c>
      <c r="B8" s="37" t="s">
        <v>39</v>
      </c>
      <c r="C8" s="52">
        <v>0</v>
      </c>
    </row>
    <row r="9" spans="1:3" ht="39" customHeight="1">
      <c r="A9" s="68" t="s">
        <v>31</v>
      </c>
      <c r="B9" s="83" t="s">
        <v>41</v>
      </c>
      <c r="C9" s="52">
        <v>0</v>
      </c>
    </row>
    <row r="10" spans="1:3" ht="39" customHeight="1">
      <c r="A10" s="68" t="s">
        <v>32</v>
      </c>
      <c r="B10" s="37" t="s">
        <v>43</v>
      </c>
      <c r="C10" s="52">
        <v>0</v>
      </c>
    </row>
    <row r="11" spans="1:3" ht="40.5" customHeight="1">
      <c r="A11" s="68" t="s">
        <v>33</v>
      </c>
      <c r="B11" s="83" t="s">
        <v>44</v>
      </c>
      <c r="C11" s="52">
        <v>24.3</v>
      </c>
    </row>
    <row r="12" spans="1:3" ht="69.75" customHeight="1">
      <c r="A12" s="68" t="s">
        <v>204</v>
      </c>
      <c r="B12" s="37" t="s">
        <v>51</v>
      </c>
      <c r="C12" s="52">
        <v>32.1</v>
      </c>
    </row>
    <row r="13" spans="1:3" ht="45" customHeight="1">
      <c r="A13" s="68" t="s">
        <v>34</v>
      </c>
      <c r="B13" s="83" t="s">
        <v>52</v>
      </c>
      <c r="C13" s="52">
        <v>24.3</v>
      </c>
    </row>
    <row r="14" spans="1:3" ht="84.75" customHeight="1">
      <c r="A14" s="68" t="s">
        <v>35</v>
      </c>
      <c r="B14" s="37" t="s">
        <v>54</v>
      </c>
      <c r="C14" s="52">
        <v>0</v>
      </c>
    </row>
    <row r="15" spans="1:3" ht="49.5" customHeight="1">
      <c r="A15" s="68" t="s">
        <v>205</v>
      </c>
      <c r="B15" s="83" t="s">
        <v>56</v>
      </c>
      <c r="C15" s="52">
        <v>19.3</v>
      </c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</sheetData>
  <sheetProtection/>
  <mergeCells count="1">
    <mergeCell ref="A1:C1"/>
  </mergeCells>
  <printOptions horizontalCentered="1"/>
  <pageMargins left="0.7874015748031497" right="0" top="0.3937007874015748" bottom="0" header="0.3937007874015748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t.krykunenko</cp:lastModifiedBy>
  <cp:lastPrinted>2018-02-23T11:19:19Z</cp:lastPrinted>
  <dcterms:created xsi:type="dcterms:W3CDTF">2017-11-17T13:30:25Z</dcterms:created>
  <dcterms:modified xsi:type="dcterms:W3CDTF">2018-02-26T14:31:34Z</dcterms:modified>
  <cp:category/>
  <cp:version/>
  <cp:contentType/>
  <cp:contentStatus/>
</cp:coreProperties>
</file>