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<sst xmlns="http://schemas.openxmlformats.org/spreadsheetml/2006/main" count="66" uniqueCount="59">
  <si>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</si>
  <si>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</si>
  <si>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</si>
  <si>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</si>
  <si>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</si>
  <si>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</si>
  <si>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</si>
  <si>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</si>
  <si>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</si>
  <si>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</si>
  <si>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</si>
  <si>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</si>
  <si>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</si>
  <si>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</si>
  <si>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</si>
  <si>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</si>
  <si>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</si>
  <si>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</si>
  <si>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</si>
  <si>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</si>
  <si>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</si>
  <si>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</si>
  <si>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</si>
  <si>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</si>
  <si>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</si>
  <si>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</si>
  <si>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</si>
  <si>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</si>
  <si>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</si>
  <si>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</si>
  <si>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</si>
  <si>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</si>
  <si>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</si>
  <si>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</si>
  <si>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</si>
  <si>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</si>
  <si>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</si>
  <si>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</si>
  <si>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</si>
  <si>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</si>
  <si>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</si>
  <si>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</si>
  <si>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</si>
  <si>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</si>
  <si>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</si>
  <si>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</si>
  <si>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</si>
  <si>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 xml:space="preserve">Станом на 1 січня </t>
  </si>
  <si>
    <t>2016 р.</t>
  </si>
  <si>
    <t>Усього за                       2015-2019 рр.</t>
  </si>
  <si>
    <t>учасникам АТО (ООС)</t>
  </si>
  <si>
    <t>АТО (ООС)</t>
  </si>
  <si>
    <t xml:space="preserve"> осіб</t>
  </si>
  <si>
    <t>Інформація про надання послуг  службою зайнятості Кіровоградської області</t>
  </si>
  <si>
    <t>Інформація щодо надання послуг  службою зайнятості Кіровоградської області  учасникам АТО (ООС) у  січні-березні  2019 р.</t>
  </si>
  <si>
    <t>Станом на 1 травня</t>
  </si>
  <si>
    <t>+620</t>
  </si>
  <si>
    <t>січень-квітень 2018 року</t>
  </si>
  <si>
    <t>січень-квітень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</si>
</sst>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3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0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0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0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0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0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1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2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3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5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6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7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69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0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4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6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6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8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50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9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51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3" xfId="989" applyNumberFormat="1" applyFont="1" applyBorder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176" fontId="38" fillId="65" borderId="29" xfId="990" applyNumberFormat="1" applyFont="1" applyFill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8" fillId="0" borderId="27" xfId="990" applyNumberFormat="1" applyFont="1" applyFill="1" applyBorder="1" applyAlignment="1">
      <alignment horizontal="center" vertical="center" wrapText="1"/>
      <protection/>
    </xf>
    <xf numFmtId="3" fontId="38" fillId="0" borderId="29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3" fontId="39" fillId="0" borderId="27" xfId="990" applyNumberFormat="1" applyFont="1" applyFill="1" applyBorder="1" applyAlignment="1">
      <alignment horizontal="center" vertical="center" wrapText="1"/>
      <protection/>
    </xf>
    <xf numFmtId="3" fontId="39" fillId="0" borderId="29" xfId="990" applyNumberFormat="1" applyFont="1" applyFill="1" applyBorder="1" applyAlignment="1">
      <alignment horizontal="center" vertical="center" wrapText="1"/>
      <protection/>
    </xf>
    <xf numFmtId="0" fontId="40" fillId="65" borderId="30" xfId="990" applyFont="1" applyFill="1" applyBorder="1" applyAlignment="1">
      <alignment horizontal="left" vertical="center" wrapText="1"/>
      <protection/>
    </xf>
    <xf numFmtId="0" fontId="38" fillId="0" borderId="29" xfId="989" applyFont="1" applyBorder="1" applyAlignment="1">
      <alignment horizontal="center" vertical="center" wrapText="1"/>
      <protection/>
    </xf>
    <xf numFmtId="0" fontId="49" fillId="0" borderId="0" xfId="989" applyFont="1" applyAlignment="1">
      <alignment horizontal="center" vertical="center" wrapText="1"/>
      <protection/>
    </xf>
    <xf numFmtId="1" fontId="40" fillId="0" borderId="27" xfId="990" applyNumberFormat="1" applyFont="1" applyFill="1" applyBorder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0" fillId="0" borderId="27" xfId="990" applyNumberFormat="1" applyFont="1" applyFill="1" applyBorder="1" applyAlignment="1">
      <alignment horizontal="center" vertical="center" wrapText="1"/>
      <protection/>
    </xf>
    <xf numFmtId="3" fontId="49" fillId="0" borderId="28" xfId="990" applyNumberFormat="1" applyFont="1" applyFill="1" applyBorder="1" applyAlignment="1">
      <alignment horizontal="center" vertical="center" wrapText="1"/>
      <protection/>
    </xf>
    <xf numFmtId="3" fontId="49" fillId="0" borderId="27" xfId="990" applyNumberFormat="1" applyFont="1" applyFill="1" applyBorder="1" applyAlignment="1">
      <alignment horizontal="center" vertical="center" wrapText="1"/>
      <protection/>
    </xf>
    <xf numFmtId="3" fontId="40" fillId="0" borderId="29" xfId="990" applyNumberFormat="1" applyFont="1" applyFill="1" applyBorder="1" applyAlignment="1">
      <alignment horizontal="center" vertical="center" wrapText="1"/>
      <protection/>
    </xf>
    <xf numFmtId="3" fontId="49" fillId="0" borderId="29" xfId="990" applyNumberFormat="1" applyFont="1" applyFill="1" applyBorder="1" applyAlignment="1">
      <alignment horizontal="center" vertical="center" wrapText="1"/>
      <protection/>
    </xf>
    <xf numFmtId="1" fontId="38" fillId="65" borderId="29" xfId="989" applyNumberFormat="1" applyFont="1" applyFill="1" applyBorder="1" applyAlignment="1">
      <alignment horizontal="center" vertical="center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3" xfId="990" applyNumberFormat="1" applyFont="1" applyFill="1" applyBorder="1" applyAlignment="1">
      <alignment horizontal="center" vertical="center" wrapText="1"/>
      <protection/>
    </xf>
    <xf numFmtId="3" fontId="40" fillId="0" borderId="3" xfId="990" applyNumberFormat="1" applyFont="1" applyFill="1" applyBorder="1" applyAlignment="1">
      <alignment horizontal="center" vertical="center" wrapText="1"/>
      <protection/>
    </xf>
    <xf numFmtId="3" fontId="39" fillId="0" borderId="3" xfId="990" applyNumberFormat="1" applyFont="1" applyFill="1" applyBorder="1" applyAlignment="1">
      <alignment horizontal="center" vertical="center" wrapText="1"/>
      <protection/>
    </xf>
    <xf numFmtId="3" fontId="49" fillId="0" borderId="3" xfId="990" applyNumberFormat="1" applyFont="1" applyFill="1" applyBorder="1" applyAlignment="1">
      <alignment horizontal="center" vertical="center" wrapText="1"/>
      <protection/>
    </xf>
    <xf numFmtId="49" fontId="38" fillId="0" borderId="29" xfId="989" applyNumberFormat="1" applyFont="1" applyBorder="1" applyAlignment="1">
      <alignment horizontal="center" vertical="center" wrapText="1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9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177" fontId="49" fillId="0" borderId="3" xfId="990" applyNumberFormat="1" applyFont="1" applyBorder="1" applyAlignment="1">
      <alignment horizontal="center" vertical="center" wrapText="1"/>
      <protection/>
    </xf>
    <xf numFmtId="0" fontId="25" fillId="0" borderId="3" xfId="989" applyFont="1" applyBorder="1" applyAlignment="1">
      <alignment horizontal="center" vertical="center" wrapText="1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49" fontId="47" fillId="65" borderId="3" xfId="989" applyNumberFormat="1" applyFont="1" applyFill="1" applyBorder="1" applyAlignment="1">
      <alignment horizontal="center" vertical="center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2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38" fillId="0" borderId="32" xfId="989" applyFont="1" applyBorder="1" applyAlignment="1">
      <alignment horizontal="left" vertical="center" wrapText="1"/>
      <protection/>
    </xf>
    <xf numFmtId="0" fontId="52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176" fontId="48" fillId="65" borderId="33" xfId="990" applyNumberFormat="1" applyFont="1" applyFill="1" applyBorder="1" applyAlignment="1">
      <alignment horizontal="center" vertical="center" wrapText="1"/>
      <protection/>
    </xf>
    <xf numFmtId="176" fontId="48" fillId="65" borderId="34" xfId="990" applyNumberFormat="1" applyFont="1" applyFill="1" applyBorder="1" applyAlignment="1">
      <alignment horizontal="center" vertical="center" wrapText="1"/>
      <protection/>
    </xf>
    <xf numFmtId="176" fontId="48" fillId="65" borderId="32" xfId="990" applyNumberFormat="1" applyFont="1" applyFill="1" applyBorder="1" applyAlignment="1">
      <alignment horizontal="center" vertical="center" wrapText="1"/>
      <protection/>
    </xf>
    <xf numFmtId="176" fontId="48" fillId="65" borderId="28" xfId="990" applyNumberFormat="1" applyFont="1" applyFill="1" applyBorder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0" fontId="38" fillId="65" borderId="32" xfId="990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1">
      <selection activeCell="O11" sqref="O11"/>
    </sheetView>
  </sheetViews>
  <sheetFormatPr defaultColWidth="9.25390625" defaultRowHeight="12.75"/>
  <cols>
    <col min="1" max="1" width="50.625" style="16" customWidth="1"/>
    <col min="2" max="2" width="19.75390625" style="16" customWidth="1"/>
    <col min="3" max="3" width="11.75390625" style="16" customWidth="1"/>
    <col min="4" max="4" width="12.75390625" style="16" customWidth="1"/>
    <col min="5" max="5" width="12.375" style="16" customWidth="1"/>
    <col min="6" max="7" width="14.75390625" style="16" customWidth="1"/>
    <col min="8" max="8" width="15.25390625" style="16" customWidth="1"/>
    <col min="9" max="16384" width="9.25390625" style="16" customWidth="1"/>
  </cols>
  <sheetData>
    <row r="1" spans="2:8" ht="27.75" customHeight="1">
      <c r="B1" s="27"/>
      <c r="E1" s="81" t="s">
        <v>51</v>
      </c>
      <c r="F1" s="81"/>
      <c r="G1" s="81"/>
      <c r="H1" s="81"/>
    </row>
    <row r="2" spans="1:8" ht="25.5" customHeight="1">
      <c r="A2" s="82" t="s">
        <v>53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50</v>
      </c>
      <c r="B3" s="82"/>
      <c r="C3" s="82"/>
      <c r="D3" s="82"/>
      <c r="E3" s="82"/>
      <c r="F3" s="82"/>
      <c r="G3" s="82"/>
      <c r="H3" s="82"/>
    </row>
    <row r="4" spans="1:8" ht="20.25" customHeight="1">
      <c r="A4" s="38"/>
      <c r="B4" s="38"/>
      <c r="C4" s="38"/>
      <c r="D4" s="38"/>
      <c r="E4" s="38"/>
      <c r="F4" s="38"/>
      <c r="G4" s="38"/>
      <c r="H4" s="51" t="s">
        <v>52</v>
      </c>
    </row>
    <row r="5" spans="1:8" ht="66.75" customHeight="1">
      <c r="A5" s="25"/>
      <c r="B5" s="26" t="s">
        <v>49</v>
      </c>
      <c r="C5" s="50" t="s">
        <v>48</v>
      </c>
      <c r="D5" s="40" t="s">
        <v>16</v>
      </c>
      <c r="E5" s="41" t="s">
        <v>24</v>
      </c>
      <c r="F5" s="66" t="s">
        <v>57</v>
      </c>
      <c r="G5" s="40" t="s">
        <v>58</v>
      </c>
      <c r="H5" s="74" t="s">
        <v>15</v>
      </c>
    </row>
    <row r="6" spans="1:9" s="22" customFormat="1" ht="22.5">
      <c r="A6" s="49" t="s">
        <v>23</v>
      </c>
      <c r="B6" s="34">
        <v>4787</v>
      </c>
      <c r="C6" s="63">
        <v>2731</v>
      </c>
      <c r="D6" s="53">
        <v>2370</v>
      </c>
      <c r="E6" s="54">
        <v>1238</v>
      </c>
      <c r="F6" s="57">
        <v>750</v>
      </c>
      <c r="G6" s="63">
        <v>660</v>
      </c>
      <c r="H6" s="73">
        <f>ROUND(G6/F6*100,1)</f>
        <v>88</v>
      </c>
      <c r="I6" s="70"/>
    </row>
    <row r="7" spans="1:9" s="22" customFormat="1" ht="20.25" customHeight="1">
      <c r="A7" s="24" t="s">
        <v>22</v>
      </c>
      <c r="B7" s="32" t="s">
        <v>21</v>
      </c>
      <c r="C7" s="65">
        <v>1963</v>
      </c>
      <c r="D7" s="55">
        <v>880</v>
      </c>
      <c r="E7" s="56">
        <v>706</v>
      </c>
      <c r="F7" s="58">
        <v>218</v>
      </c>
      <c r="G7" s="65">
        <v>237</v>
      </c>
      <c r="H7" s="73">
        <f aca="true" t="shared" si="0" ref="H7:H13">ROUND(G7/F7*100,1)</f>
        <v>108.7</v>
      </c>
      <c r="I7" s="69"/>
    </row>
    <row r="8" spans="1:9" s="22" customFormat="1" ht="20.25">
      <c r="A8" s="23" t="s">
        <v>20</v>
      </c>
      <c r="B8" s="33">
        <v>4543</v>
      </c>
      <c r="C8" s="64">
        <v>2614</v>
      </c>
      <c r="D8" s="46">
        <v>2189</v>
      </c>
      <c r="E8" s="47">
        <v>1116</v>
      </c>
      <c r="F8" s="48">
        <v>655</v>
      </c>
      <c r="G8" s="64">
        <v>614</v>
      </c>
      <c r="H8" s="73">
        <f t="shared" si="0"/>
        <v>93.7</v>
      </c>
      <c r="I8" s="68"/>
    </row>
    <row r="9" spans="1:9" s="17" customFormat="1" ht="66" customHeight="1">
      <c r="A9" s="21" t="s">
        <v>19</v>
      </c>
      <c r="B9" s="52">
        <v>1708</v>
      </c>
      <c r="C9" s="63">
        <v>469</v>
      </c>
      <c r="D9" s="43">
        <v>610</v>
      </c>
      <c r="E9" s="44">
        <v>329</v>
      </c>
      <c r="F9" s="45">
        <v>149</v>
      </c>
      <c r="G9" s="62">
        <v>149</v>
      </c>
      <c r="H9" s="73">
        <f t="shared" si="0"/>
        <v>100</v>
      </c>
      <c r="I9" s="67"/>
    </row>
    <row r="10" spans="1:9" s="17" customFormat="1" ht="43.5" customHeight="1">
      <c r="A10" s="20" t="s">
        <v>18</v>
      </c>
      <c r="B10" s="34">
        <v>147</v>
      </c>
      <c r="C10" s="64">
        <v>37</v>
      </c>
      <c r="D10" s="46">
        <v>23</v>
      </c>
      <c r="E10" s="47">
        <v>10</v>
      </c>
      <c r="F10" s="48">
        <v>5</v>
      </c>
      <c r="G10" s="64">
        <v>4</v>
      </c>
      <c r="H10" s="73">
        <f t="shared" si="0"/>
        <v>80</v>
      </c>
      <c r="I10" s="68"/>
    </row>
    <row r="11" spans="1:9" s="17" customFormat="1" ht="64.5" customHeight="1">
      <c r="A11" s="19" t="s">
        <v>17</v>
      </c>
      <c r="B11" s="34">
        <v>10</v>
      </c>
      <c r="C11" s="63">
        <v>2</v>
      </c>
      <c r="D11" s="43">
        <v>3</v>
      </c>
      <c r="E11" s="44">
        <v>2</v>
      </c>
      <c r="F11" s="45">
        <v>0</v>
      </c>
      <c r="G11" s="62">
        <v>2</v>
      </c>
      <c r="H11" s="73">
        <v>0</v>
      </c>
      <c r="I11" s="67"/>
    </row>
    <row r="12" spans="1:9" s="17" customFormat="1" ht="30" customHeight="1">
      <c r="A12" s="19" t="s">
        <v>5</v>
      </c>
      <c r="B12" s="34">
        <v>475</v>
      </c>
      <c r="C12" s="62">
        <v>171</v>
      </c>
      <c r="D12" s="43">
        <v>172</v>
      </c>
      <c r="E12" s="44">
        <v>73</v>
      </c>
      <c r="F12" s="45">
        <v>51</v>
      </c>
      <c r="G12" s="62">
        <v>62</v>
      </c>
      <c r="H12" s="73">
        <f t="shared" si="0"/>
        <v>121.6</v>
      </c>
      <c r="I12" s="67"/>
    </row>
    <row r="13" spans="1:9" s="17" customFormat="1" ht="60" customHeight="1">
      <c r="A13" s="19" t="s">
        <v>6</v>
      </c>
      <c r="B13" s="34">
        <v>495</v>
      </c>
      <c r="C13" s="62">
        <v>176</v>
      </c>
      <c r="D13" s="43">
        <v>151</v>
      </c>
      <c r="E13" s="44">
        <v>73</v>
      </c>
      <c r="F13" s="45">
        <v>38</v>
      </c>
      <c r="G13" s="62">
        <v>49</v>
      </c>
      <c r="H13" s="73">
        <f t="shared" si="0"/>
        <v>128.9</v>
      </c>
      <c r="I13" s="67"/>
    </row>
    <row r="14" spans="1:8" s="17" customFormat="1" ht="27" customHeight="1">
      <c r="A14" s="18"/>
      <c r="C14" s="83" t="s">
        <v>47</v>
      </c>
      <c r="D14" s="84"/>
      <c r="E14" s="85"/>
      <c r="F14" s="83" t="s">
        <v>55</v>
      </c>
      <c r="G14" s="84"/>
      <c r="H14" s="86"/>
    </row>
    <row r="15" spans="1:8" s="17" customFormat="1" ht="47.25">
      <c r="A15" s="87"/>
      <c r="B15" s="88"/>
      <c r="C15" s="42" t="s">
        <v>16</v>
      </c>
      <c r="D15" s="40" t="s">
        <v>24</v>
      </c>
      <c r="E15" s="41" t="s">
        <v>46</v>
      </c>
      <c r="F15" s="66" t="s">
        <v>24</v>
      </c>
      <c r="G15" s="39" t="s">
        <v>46</v>
      </c>
      <c r="H15" s="74" t="s">
        <v>15</v>
      </c>
    </row>
    <row r="16" spans="1:8" ht="20.25" customHeight="1">
      <c r="A16" s="77" t="s">
        <v>14</v>
      </c>
      <c r="B16" s="78"/>
      <c r="C16" s="59">
        <v>1472</v>
      </c>
      <c r="D16" s="28">
        <v>521</v>
      </c>
      <c r="E16" s="60">
        <v>409</v>
      </c>
      <c r="F16" s="59">
        <v>405</v>
      </c>
      <c r="G16" s="75">
        <v>390</v>
      </c>
      <c r="H16" s="72">
        <f>ROUND(G16/F16*100,1)</f>
        <v>96.3</v>
      </c>
    </row>
    <row r="17" spans="1:8" ht="20.25" customHeight="1">
      <c r="A17" s="77" t="s">
        <v>13</v>
      </c>
      <c r="B17" s="78"/>
      <c r="C17" s="59">
        <v>1339</v>
      </c>
      <c r="D17" s="61">
        <v>428</v>
      </c>
      <c r="E17" s="60">
        <v>383</v>
      </c>
      <c r="F17" s="59">
        <v>340</v>
      </c>
      <c r="G17" s="75">
        <v>352</v>
      </c>
      <c r="H17" s="72">
        <f>ROUND(G17/F17*100,1)</f>
        <v>103.5</v>
      </c>
    </row>
    <row r="18" spans="1:8" ht="20.25" customHeight="1">
      <c r="A18" s="79" t="s">
        <v>12</v>
      </c>
      <c r="B18" s="80"/>
      <c r="C18" s="59">
        <v>3303</v>
      </c>
      <c r="D18" s="61">
        <v>3666</v>
      </c>
      <c r="E18" s="60">
        <v>4858</v>
      </c>
      <c r="F18" s="59">
        <v>4237</v>
      </c>
      <c r="G18" s="71">
        <v>4857</v>
      </c>
      <c r="H18" s="76" t="s">
        <v>56</v>
      </c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M6" sqref="M6"/>
    </sheetView>
  </sheetViews>
  <sheetFormatPr defaultColWidth="9.00390625" defaultRowHeight="12.75"/>
  <cols>
    <col min="1" max="1" width="42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91"/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</row>
    <row r="4" spans="1:10" s="5" customFormat="1" ht="74.25" customHeight="1">
      <c r="A4" s="91"/>
      <c r="B4" s="89"/>
      <c r="C4" s="89"/>
      <c r="D4" s="89"/>
      <c r="E4" s="89"/>
      <c r="F4" s="89"/>
      <c r="G4" s="89"/>
      <c r="H4" s="89"/>
      <c r="I4" s="89"/>
      <c r="J4" s="89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11</v>
      </c>
      <c r="B6" s="31">
        <f>SUM(B7:B27)</f>
        <v>580</v>
      </c>
      <c r="C6" s="31">
        <f aca="true" t="shared" si="0" ref="C6:I6">SUM(C7:C27)</f>
        <v>158</v>
      </c>
      <c r="D6" s="31">
        <f t="shared" si="0"/>
        <v>542</v>
      </c>
      <c r="E6" s="31">
        <f t="shared" si="0"/>
        <v>86</v>
      </c>
      <c r="F6" s="31">
        <f t="shared" si="0"/>
        <v>57</v>
      </c>
      <c r="G6" s="31">
        <f t="shared" si="0"/>
        <v>38</v>
      </c>
      <c r="H6" s="31">
        <f t="shared" si="0"/>
        <v>403</v>
      </c>
      <c r="I6" s="31">
        <f t="shared" si="0"/>
        <v>369</v>
      </c>
      <c r="J6" s="31">
        <v>4796</v>
      </c>
    </row>
    <row r="7" spans="1:10" s="3" customFormat="1" ht="39.75" customHeight="1">
      <c r="A7" s="36" t="s">
        <v>25</v>
      </c>
      <c r="B7" s="11">
        <v>156</v>
      </c>
      <c r="C7" s="11">
        <v>44</v>
      </c>
      <c r="D7" s="11">
        <v>146</v>
      </c>
      <c r="E7" s="11">
        <v>29</v>
      </c>
      <c r="F7" s="11">
        <v>12</v>
      </c>
      <c r="G7" s="11">
        <v>3</v>
      </c>
      <c r="H7" s="11">
        <v>114</v>
      </c>
      <c r="I7" s="11">
        <v>104</v>
      </c>
      <c r="J7" s="11">
        <v>5715</v>
      </c>
    </row>
    <row r="8" spans="1:10" ht="39.75" customHeight="1">
      <c r="A8" s="37" t="s">
        <v>26</v>
      </c>
      <c r="B8" s="12">
        <v>31</v>
      </c>
      <c r="C8" s="12">
        <v>5</v>
      </c>
      <c r="D8" s="12">
        <v>29</v>
      </c>
      <c r="E8" s="12">
        <v>7</v>
      </c>
      <c r="F8" s="12">
        <v>1</v>
      </c>
      <c r="G8" s="12">
        <v>0</v>
      </c>
      <c r="H8" s="12">
        <v>19</v>
      </c>
      <c r="I8" s="12">
        <v>18</v>
      </c>
      <c r="J8" s="12">
        <v>4022</v>
      </c>
    </row>
    <row r="9" spans="1:10" ht="28.5" customHeight="1">
      <c r="A9" s="37" t="s">
        <v>27</v>
      </c>
      <c r="B9" s="12">
        <v>19</v>
      </c>
      <c r="C9" s="12">
        <v>9</v>
      </c>
      <c r="D9" s="12">
        <v>17</v>
      </c>
      <c r="E9" s="12">
        <v>2</v>
      </c>
      <c r="F9" s="12">
        <v>1</v>
      </c>
      <c r="G9" s="12">
        <v>0</v>
      </c>
      <c r="H9" s="12">
        <v>13</v>
      </c>
      <c r="I9" s="12">
        <v>12</v>
      </c>
      <c r="J9" s="12">
        <v>5429</v>
      </c>
    </row>
    <row r="10" spans="1:10" ht="30" customHeight="1">
      <c r="A10" s="37" t="s">
        <v>28</v>
      </c>
      <c r="B10" s="12">
        <v>31</v>
      </c>
      <c r="C10" s="12">
        <v>11</v>
      </c>
      <c r="D10" s="12">
        <v>30</v>
      </c>
      <c r="E10" s="12">
        <v>6</v>
      </c>
      <c r="F10" s="12">
        <v>0</v>
      </c>
      <c r="G10" s="12">
        <v>0</v>
      </c>
      <c r="H10" s="12">
        <v>19</v>
      </c>
      <c r="I10" s="12">
        <v>17</v>
      </c>
      <c r="J10" s="12">
        <v>5914</v>
      </c>
    </row>
    <row r="11" spans="1:10" ht="30" customHeight="1">
      <c r="A11" s="35" t="s">
        <v>29</v>
      </c>
      <c r="B11" s="12">
        <v>22</v>
      </c>
      <c r="C11" s="12">
        <v>2</v>
      </c>
      <c r="D11" s="12">
        <v>19</v>
      </c>
      <c r="E11" s="12">
        <v>1</v>
      </c>
      <c r="F11" s="12">
        <v>0</v>
      </c>
      <c r="G11" s="12">
        <v>0</v>
      </c>
      <c r="H11" s="12">
        <v>18</v>
      </c>
      <c r="I11" s="12">
        <v>13</v>
      </c>
      <c r="J11" s="12">
        <v>5236</v>
      </c>
    </row>
    <row r="12" spans="1:10" ht="30" customHeight="1">
      <c r="A12" s="35" t="s">
        <v>30</v>
      </c>
      <c r="B12" s="12">
        <v>14</v>
      </c>
      <c r="C12" s="12">
        <v>3</v>
      </c>
      <c r="D12" s="12">
        <v>14</v>
      </c>
      <c r="E12" s="12">
        <v>1</v>
      </c>
      <c r="F12" s="12">
        <v>0</v>
      </c>
      <c r="G12" s="12">
        <v>0</v>
      </c>
      <c r="H12" s="12">
        <v>10</v>
      </c>
      <c r="I12" s="12">
        <v>10</v>
      </c>
      <c r="J12" s="12">
        <v>5323</v>
      </c>
    </row>
    <row r="13" spans="1:10" ht="30" customHeight="1">
      <c r="A13" s="35" t="s">
        <v>31</v>
      </c>
      <c r="B13" s="12">
        <v>26</v>
      </c>
      <c r="C13" s="12">
        <v>9</v>
      </c>
      <c r="D13" s="12">
        <v>25</v>
      </c>
      <c r="E13" s="12">
        <v>4</v>
      </c>
      <c r="F13" s="12">
        <v>5</v>
      </c>
      <c r="G13" s="12">
        <v>2</v>
      </c>
      <c r="H13" s="12">
        <v>17</v>
      </c>
      <c r="I13" s="12">
        <v>16</v>
      </c>
      <c r="J13" s="12">
        <v>3934</v>
      </c>
    </row>
    <row r="14" spans="1:10" ht="30" customHeight="1">
      <c r="A14" s="35" t="s">
        <v>32</v>
      </c>
      <c r="B14" s="12">
        <v>29</v>
      </c>
      <c r="C14" s="12">
        <v>9</v>
      </c>
      <c r="D14" s="12">
        <v>28</v>
      </c>
      <c r="E14" s="12">
        <v>4</v>
      </c>
      <c r="F14" s="12">
        <v>6</v>
      </c>
      <c r="G14" s="12">
        <v>5</v>
      </c>
      <c r="H14" s="12">
        <v>23</v>
      </c>
      <c r="I14" s="12">
        <v>22</v>
      </c>
      <c r="J14" s="12">
        <v>4411</v>
      </c>
    </row>
    <row r="15" spans="1:10" ht="30" customHeight="1">
      <c r="A15" s="35" t="s">
        <v>33</v>
      </c>
      <c r="B15" s="12">
        <v>41</v>
      </c>
      <c r="C15" s="12">
        <v>8</v>
      </c>
      <c r="D15" s="12">
        <v>39</v>
      </c>
      <c r="E15" s="12">
        <v>8</v>
      </c>
      <c r="F15" s="12">
        <v>14</v>
      </c>
      <c r="G15" s="12">
        <v>1</v>
      </c>
      <c r="H15" s="12">
        <v>22</v>
      </c>
      <c r="I15" s="12">
        <v>20</v>
      </c>
      <c r="J15" s="12">
        <v>4166</v>
      </c>
    </row>
    <row r="16" spans="1:10" ht="30" customHeight="1">
      <c r="A16" s="35" t="s">
        <v>34</v>
      </c>
      <c r="B16" s="12">
        <v>25</v>
      </c>
      <c r="C16" s="12">
        <v>6</v>
      </c>
      <c r="D16" s="12">
        <v>24</v>
      </c>
      <c r="E16" s="12">
        <v>1</v>
      </c>
      <c r="F16" s="12">
        <v>1</v>
      </c>
      <c r="G16" s="12">
        <v>2</v>
      </c>
      <c r="H16" s="12">
        <v>19</v>
      </c>
      <c r="I16" s="12">
        <v>18</v>
      </c>
      <c r="J16" s="12">
        <v>3662</v>
      </c>
    </row>
    <row r="17" spans="1:10" ht="30" customHeight="1">
      <c r="A17" s="35" t="s">
        <v>35</v>
      </c>
      <c r="B17" s="12">
        <v>15</v>
      </c>
      <c r="C17" s="12">
        <v>2</v>
      </c>
      <c r="D17" s="12">
        <v>14</v>
      </c>
      <c r="E17" s="12">
        <v>6</v>
      </c>
      <c r="F17" s="12">
        <v>3</v>
      </c>
      <c r="G17" s="12">
        <v>3</v>
      </c>
      <c r="H17" s="12">
        <v>6</v>
      </c>
      <c r="I17" s="12">
        <v>6</v>
      </c>
      <c r="J17" s="12">
        <v>4083</v>
      </c>
    </row>
    <row r="18" spans="1:10" ht="30" customHeight="1">
      <c r="A18" s="35" t="s">
        <v>36</v>
      </c>
      <c r="B18" s="12">
        <v>19</v>
      </c>
      <c r="C18" s="12">
        <v>3</v>
      </c>
      <c r="D18" s="12">
        <v>17</v>
      </c>
      <c r="E18" s="12">
        <v>0</v>
      </c>
      <c r="F18" s="12">
        <v>1</v>
      </c>
      <c r="G18" s="12">
        <v>0</v>
      </c>
      <c r="H18" s="12">
        <v>13</v>
      </c>
      <c r="I18" s="12">
        <v>13</v>
      </c>
      <c r="J18" s="12">
        <v>4409</v>
      </c>
    </row>
    <row r="19" spans="1:10" ht="30" customHeight="1">
      <c r="A19" s="35" t="s">
        <v>37</v>
      </c>
      <c r="B19" s="12">
        <v>7</v>
      </c>
      <c r="C19" s="12">
        <v>5</v>
      </c>
      <c r="D19" s="12">
        <v>6</v>
      </c>
      <c r="E19" s="12">
        <v>0</v>
      </c>
      <c r="F19" s="12">
        <v>0</v>
      </c>
      <c r="G19" s="12">
        <v>0</v>
      </c>
      <c r="H19" s="12">
        <v>7</v>
      </c>
      <c r="I19" s="12">
        <v>5</v>
      </c>
      <c r="J19" s="12">
        <v>5709</v>
      </c>
    </row>
    <row r="20" spans="1:10" ht="30" customHeight="1">
      <c r="A20" s="35" t="s">
        <v>38</v>
      </c>
      <c r="B20" s="12">
        <v>28</v>
      </c>
      <c r="C20" s="12">
        <v>7</v>
      </c>
      <c r="D20" s="12">
        <v>27</v>
      </c>
      <c r="E20" s="12">
        <v>0</v>
      </c>
      <c r="F20" s="12">
        <v>2</v>
      </c>
      <c r="G20" s="12">
        <v>5</v>
      </c>
      <c r="H20" s="12">
        <v>24</v>
      </c>
      <c r="I20" s="12">
        <v>22</v>
      </c>
      <c r="J20" s="12">
        <v>3595</v>
      </c>
    </row>
    <row r="21" spans="1:10" ht="30" customHeight="1">
      <c r="A21" s="35" t="s">
        <v>39</v>
      </c>
      <c r="B21" s="12">
        <v>15</v>
      </c>
      <c r="C21" s="12">
        <v>3</v>
      </c>
      <c r="D21" s="12">
        <v>12</v>
      </c>
      <c r="E21" s="12">
        <v>1</v>
      </c>
      <c r="F21" s="12">
        <v>0</v>
      </c>
      <c r="G21" s="12">
        <v>0</v>
      </c>
      <c r="H21" s="12">
        <v>12</v>
      </c>
      <c r="I21" s="12">
        <v>10</v>
      </c>
      <c r="J21" s="12">
        <v>5437</v>
      </c>
    </row>
    <row r="22" spans="1:10" ht="30" customHeight="1">
      <c r="A22" s="35" t="s">
        <v>40</v>
      </c>
      <c r="B22" s="12">
        <v>5</v>
      </c>
      <c r="C22" s="12">
        <v>1</v>
      </c>
      <c r="D22" s="12">
        <v>5</v>
      </c>
      <c r="E22" s="12">
        <v>1</v>
      </c>
      <c r="F22" s="12">
        <v>1</v>
      </c>
      <c r="G22" s="12">
        <v>0</v>
      </c>
      <c r="H22" s="12">
        <v>2</v>
      </c>
      <c r="I22" s="12">
        <v>2</v>
      </c>
      <c r="J22" s="12">
        <v>2579</v>
      </c>
    </row>
    <row r="23" spans="1:10" ht="30" customHeight="1">
      <c r="A23" s="35" t="s">
        <v>41</v>
      </c>
      <c r="B23" s="12">
        <v>32</v>
      </c>
      <c r="C23" s="12">
        <v>9</v>
      </c>
      <c r="D23" s="12">
        <v>32</v>
      </c>
      <c r="E23" s="12">
        <v>3</v>
      </c>
      <c r="F23" s="12">
        <v>5</v>
      </c>
      <c r="G23" s="12">
        <v>3</v>
      </c>
      <c r="H23" s="12">
        <v>22</v>
      </c>
      <c r="I23" s="12">
        <v>21</v>
      </c>
      <c r="J23" s="12">
        <v>3460</v>
      </c>
    </row>
    <row r="24" spans="1:10" ht="30" customHeight="1">
      <c r="A24" s="35" t="s">
        <v>42</v>
      </c>
      <c r="B24" s="12">
        <v>23</v>
      </c>
      <c r="C24" s="12">
        <v>9</v>
      </c>
      <c r="D24" s="12">
        <v>21</v>
      </c>
      <c r="E24" s="12">
        <v>6</v>
      </c>
      <c r="F24" s="12">
        <v>2</v>
      </c>
      <c r="G24" s="12">
        <v>6</v>
      </c>
      <c r="H24" s="12">
        <v>16</v>
      </c>
      <c r="I24" s="12">
        <v>16</v>
      </c>
      <c r="J24" s="12">
        <v>4390</v>
      </c>
    </row>
    <row r="25" spans="1:10" ht="30" customHeight="1">
      <c r="A25" s="35" t="s">
        <v>43</v>
      </c>
      <c r="B25" s="12">
        <v>18</v>
      </c>
      <c r="C25" s="12">
        <v>6</v>
      </c>
      <c r="D25" s="12">
        <v>14</v>
      </c>
      <c r="E25" s="12">
        <v>2</v>
      </c>
      <c r="F25" s="12">
        <v>1</v>
      </c>
      <c r="G25" s="12">
        <v>2</v>
      </c>
      <c r="H25" s="12">
        <v>13</v>
      </c>
      <c r="I25" s="12">
        <v>10</v>
      </c>
      <c r="J25" s="12">
        <v>5303</v>
      </c>
    </row>
    <row r="26" spans="1:10" ht="30" customHeight="1">
      <c r="A26" s="35" t="s">
        <v>44</v>
      </c>
      <c r="B26" s="12">
        <v>14</v>
      </c>
      <c r="C26" s="12">
        <v>2</v>
      </c>
      <c r="D26" s="12">
        <v>13</v>
      </c>
      <c r="E26" s="12">
        <v>2</v>
      </c>
      <c r="F26" s="12">
        <v>1</v>
      </c>
      <c r="G26" s="12">
        <v>4</v>
      </c>
      <c r="H26" s="12">
        <v>8</v>
      </c>
      <c r="I26" s="12">
        <v>8</v>
      </c>
      <c r="J26" s="12">
        <v>4112</v>
      </c>
    </row>
    <row r="27" spans="1:10" ht="30" customHeight="1">
      <c r="A27" s="35" t="s">
        <v>45</v>
      </c>
      <c r="B27" s="12">
        <v>10</v>
      </c>
      <c r="C27" s="12">
        <v>5</v>
      </c>
      <c r="D27" s="12">
        <v>10</v>
      </c>
      <c r="E27" s="12">
        <v>2</v>
      </c>
      <c r="F27" s="12">
        <v>1</v>
      </c>
      <c r="G27" s="12">
        <v>2</v>
      </c>
      <c r="H27" s="12">
        <v>6</v>
      </c>
      <c r="I27" s="12">
        <v>6</v>
      </c>
      <c r="J27" s="12">
        <v>4810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B3:B4"/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2019-05-15T10:49:53Z</cp:lastPrinted>
  <dcterms:created xsi:type="dcterms:W3CDTF">2018-01-17T06:44:45Z</dcterms:created>
  <dcterms:modified xsi:type="dcterms:W3CDTF">2019-05-15T10:50:51Z</dcterms:modified>
  <cp:category/>
  <cp:version/>
  <cp:contentType/>
  <cp:contentStatus/>
</cp:coreProperties>
</file>