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<sst xmlns="http://schemas.openxmlformats.org/spreadsheetml/2006/main" count="56" uniqueCount="51">
  <si>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</si>
  <si>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</si>
  <si>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</si>
  <si>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</si>
  <si>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</si>
  <si>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</si>
  <si>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</si>
  <si>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</si>
  <si>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</si>
  <si>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</si>
  <si>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</si>
  <si>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</si>
  <si>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</si>
  <si>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</si>
  <si>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</si>
  <si>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</si>
  <si>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</si>
  <si>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</si>
  <si>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</si>
  <si>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</si>
  <si>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</si>
  <si>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</si>
  <si>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</si>
  <si>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Всього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</si>
  <si>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</si>
  <si>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</si>
  <si>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</si>
  <si>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</si>
  <si>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</si>
  <si>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</si>
  <si>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</si>
  <si>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</si>
  <si>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</si>
  <si>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</si>
  <si>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</si>
  <si>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</si>
  <si>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</si>
  <si>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</si>
  <si>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</si>
  <si>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</si>
  <si>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</si>
  <si>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</si>
  <si>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</si>
  <si>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</si>
  <si>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</si>
  <si>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</si>
  <si>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січень-березень 2019 р.</t>
  </si>
  <si>
    <t>січень-березень 2018 р.</t>
  </si>
  <si>
    <t>на                            1 квітня          2018 р.</t>
  </si>
  <si>
    <t>січень-березень 2019 р.</t>
  </si>
  <si>
    <t>на                            1 квітня    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</si>
</sst>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4" fillId="0" borderId="11" xfId="83" applyFont="1" applyFill="1" applyBorder="1" applyAlignment="1">
      <alignment horizontal="left" vertical="center"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8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0" fontId="42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4" fillId="0" borderId="12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4" fillId="0" borderId="12" xfId="83" applyFont="1" applyFill="1" applyBorder="1" applyAlignment="1">
      <alignment horizontal="center" vertical="center" wrapText="1"/>
      <protection/>
    </xf>
    <xf numFmtId="1" fontId="44" fillId="0" borderId="12" xfId="83" applyNumberFormat="1" applyFont="1" applyFill="1" applyBorder="1" applyAlignment="1">
      <alignment horizontal="center" vertical="center" wrapText="1"/>
      <protection/>
    </xf>
    <xf numFmtId="0" fontId="44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9" fillId="25" borderId="12" xfId="80" applyNumberFormat="1" applyFont="1" applyFill="1" applyBorder="1" applyAlignment="1">
      <alignment horizontal="center" vertical="center"/>
      <protection/>
    </xf>
    <xf numFmtId="3" fontId="42" fillId="25" borderId="12" xfId="80" applyNumberFormat="1" applyFont="1" applyFill="1" applyBorder="1" applyAlignment="1">
      <alignment horizontal="center" vertical="center" wrapText="1"/>
      <protection/>
    </xf>
    <xf numFmtId="179" fontId="8" fillId="25" borderId="12" xfId="79" applyNumberFormat="1" applyFont="1" applyFill="1" applyBorder="1" applyAlignment="1">
      <alignment horizontal="center" vertical="center"/>
      <protection/>
    </xf>
    <xf numFmtId="3" fontId="8" fillId="25" borderId="12" xfId="79" applyNumberFormat="1" applyFont="1" applyFill="1" applyBorder="1" applyAlignment="1">
      <alignment horizontal="center" vertical="center"/>
      <protection/>
    </xf>
    <xf numFmtId="3" fontId="10" fillId="25" borderId="12" xfId="83" applyNumberFormat="1" applyFont="1" applyFill="1" applyBorder="1" applyAlignment="1">
      <alignment horizontal="right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0" fontId="45" fillId="25" borderId="12" xfId="0" applyFont="1" applyFill="1" applyBorder="1" applyAlignment="1">
      <alignment horizontal="right"/>
    </xf>
    <xf numFmtId="0" fontId="45" fillId="25" borderId="12" xfId="0" applyNumberFormat="1" applyFont="1" applyFill="1" applyBorder="1" applyAlignment="1">
      <alignment horizontal="right"/>
    </xf>
    <xf numFmtId="1" fontId="45" fillId="0" borderId="12" xfId="0" applyNumberFormat="1" applyFont="1" applyFill="1" applyBorder="1" applyAlignment="1" applyProtection="1">
      <alignment horizontal="right" vertical="center"/>
      <protection locked="0"/>
    </xf>
    <xf numFmtId="0" fontId="38" fillId="0" borderId="12" xfId="79" applyFont="1" applyFill="1" applyBorder="1" applyAlignment="1">
      <alignment horizontal="center" vertical="center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D19" sqref="D1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15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59" t="s">
        <v>10</v>
      </c>
      <c r="B4" s="65" t="s">
        <v>47</v>
      </c>
      <c r="C4" s="65" t="s">
        <v>49</v>
      </c>
      <c r="D4" s="52" t="s">
        <v>11</v>
      </c>
      <c r="E4" s="52"/>
    </row>
    <row r="5" spans="1:5" s="10" customFormat="1" ht="40.5">
      <c r="A5" s="59"/>
      <c r="B5" s="66"/>
      <c r="C5" s="66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8">
        <v>757</v>
      </c>
      <c r="C7" s="48">
        <v>711</v>
      </c>
      <c r="D7" s="26">
        <f>C7/B7*100</f>
        <v>93.92338177014531</v>
      </c>
      <c r="E7" s="42">
        <f>C7-B7</f>
        <v>-46</v>
      </c>
    </row>
    <row r="8" spans="1:7" s="10" customFormat="1" ht="63" customHeight="1">
      <c r="A8" s="27" t="s">
        <v>17</v>
      </c>
      <c r="B8" s="48">
        <v>72</v>
      </c>
      <c r="C8" s="48">
        <v>64</v>
      </c>
      <c r="D8" s="26">
        <f>C8/B8*100</f>
        <v>88.88888888888889</v>
      </c>
      <c r="E8" s="42">
        <f>C8-B8</f>
        <v>-8</v>
      </c>
      <c r="G8" s="28"/>
    </row>
    <row r="9" spans="1:9" s="10" customFormat="1" ht="32.25" customHeight="1">
      <c r="A9" s="29" t="s">
        <v>18</v>
      </c>
      <c r="B9" s="48">
        <v>29</v>
      </c>
      <c r="C9" s="48">
        <v>31</v>
      </c>
      <c r="D9" s="26">
        <f>C9/B9*100</f>
        <v>106.89655172413792</v>
      </c>
      <c r="E9" s="42">
        <f>C9-B9</f>
        <v>2</v>
      </c>
      <c r="I9" s="28"/>
    </row>
    <row r="10" spans="1:5" s="10" customFormat="1" ht="55.5" customHeight="1">
      <c r="A10" s="29" t="s">
        <v>19</v>
      </c>
      <c r="B10" s="48">
        <v>16</v>
      </c>
      <c r="C10" s="48">
        <v>39</v>
      </c>
      <c r="D10" s="26">
        <f>C10/B10*100</f>
        <v>243.75</v>
      </c>
      <c r="E10" s="42">
        <f>C10-B10</f>
        <v>23</v>
      </c>
    </row>
    <row r="11" spans="1:6" s="10" customFormat="1" ht="55.5" customHeight="1">
      <c r="A11" s="29" t="s">
        <v>20</v>
      </c>
      <c r="B11" s="48">
        <v>723</v>
      </c>
      <c r="C11" s="48">
        <v>676</v>
      </c>
      <c r="D11" s="26">
        <f>C11/B11*100</f>
        <v>93.49930843706777</v>
      </c>
      <c r="E11" s="42">
        <f>C11-B11</f>
        <v>-47</v>
      </c>
      <c r="F11" s="28"/>
    </row>
    <row r="12" spans="1:6" s="10" customFormat="1" ht="12.75">
      <c r="A12" s="53" t="s">
        <v>12</v>
      </c>
      <c r="B12" s="54"/>
      <c r="C12" s="54"/>
      <c r="D12" s="54"/>
      <c r="E12" s="55"/>
      <c r="F12" s="28"/>
    </row>
    <row r="13" spans="1:6" s="10" customFormat="1" ht="9" customHeight="1">
      <c r="A13" s="56"/>
      <c r="B13" s="57"/>
      <c r="C13" s="57"/>
      <c r="D13" s="57"/>
      <c r="E13" s="58"/>
      <c r="F13" s="28"/>
    </row>
    <row r="14" spans="1:5" s="10" customFormat="1" ht="20.25" customHeight="1">
      <c r="A14" s="59" t="s">
        <v>10</v>
      </c>
      <c r="B14" s="60" t="s">
        <v>48</v>
      </c>
      <c r="C14" s="60" t="s">
        <v>50</v>
      </c>
      <c r="D14" s="61" t="s">
        <v>11</v>
      </c>
      <c r="E14" s="62"/>
    </row>
    <row r="15" spans="1:5" ht="36.75" customHeight="1">
      <c r="A15" s="59"/>
      <c r="B15" s="60"/>
      <c r="C15" s="60"/>
      <c r="D15" s="21" t="s">
        <v>0</v>
      </c>
      <c r="E15" s="22" t="s">
        <v>22</v>
      </c>
    </row>
    <row r="16" spans="1:5" ht="27.75" customHeight="1">
      <c r="A16" s="30" t="s">
        <v>16</v>
      </c>
      <c r="B16" s="40">
        <v>551</v>
      </c>
      <c r="C16" s="40">
        <v>529</v>
      </c>
      <c r="D16" s="43">
        <f>C16/B16*100</f>
        <v>96.00725952813067</v>
      </c>
      <c r="E16" s="44">
        <f>C16-B16</f>
        <v>-22</v>
      </c>
    </row>
    <row r="17" spans="1:5" ht="26.25" customHeight="1">
      <c r="A17" s="30" t="s">
        <v>21</v>
      </c>
      <c r="B17" s="40">
        <v>453</v>
      </c>
      <c r="C17" s="40">
        <v>432</v>
      </c>
      <c r="D17" s="43">
        <f>C17/B17*100</f>
        <v>95.36423841059603</v>
      </c>
      <c r="E17" s="44">
        <f>C17-B17</f>
        <v>-21</v>
      </c>
    </row>
    <row r="18" spans="1:5" ht="44.25" customHeight="1">
      <c r="A18" s="39" t="s">
        <v>13</v>
      </c>
      <c r="B18" s="41">
        <v>142</v>
      </c>
      <c r="C18" s="41">
        <v>171</v>
      </c>
      <c r="D18" s="43">
        <f>C18/B18*100</f>
        <v>120.4225352112676</v>
      </c>
      <c r="E18" s="44">
        <f>C18-B18</f>
        <v>29</v>
      </c>
    </row>
    <row r="19" ht="12.75">
      <c r="C19" s="31"/>
    </row>
    <row r="34" ht="12.75">
      <c r="A34" s="8" t="s">
        <v>24</v>
      </c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G13" sqref="G13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3" customFormat="1" ht="51" customHeight="1">
      <c r="A1" s="67" t="s">
        <v>46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23</v>
      </c>
      <c r="B5" s="45">
        <f aca="true" t="shared" si="0" ref="B5:G5">SUM(B6:B26)</f>
        <v>711</v>
      </c>
      <c r="C5" s="45">
        <f t="shared" si="0"/>
        <v>64</v>
      </c>
      <c r="D5" s="45">
        <f t="shared" si="0"/>
        <v>56</v>
      </c>
      <c r="E5" s="45">
        <f t="shared" si="0"/>
        <v>31</v>
      </c>
      <c r="F5" s="45">
        <f t="shared" si="0"/>
        <v>39</v>
      </c>
      <c r="G5" s="45">
        <f t="shared" si="0"/>
        <v>529</v>
      </c>
      <c r="J5" s="15"/>
    </row>
    <row r="6" spans="1:10" s="17" customFormat="1" ht="29.25" customHeight="1">
      <c r="A6" s="46" t="s">
        <v>25</v>
      </c>
      <c r="B6" s="49">
        <v>162</v>
      </c>
      <c r="C6" s="50">
        <v>25</v>
      </c>
      <c r="D6" s="50">
        <v>21</v>
      </c>
      <c r="E6" s="49">
        <v>3</v>
      </c>
      <c r="F6" s="51">
        <v>12</v>
      </c>
      <c r="G6" s="49">
        <v>116</v>
      </c>
      <c r="J6" s="15"/>
    </row>
    <row r="7" spans="1:10" s="18" customFormat="1" ht="30" customHeight="1">
      <c r="A7" s="46" t="s">
        <v>26</v>
      </c>
      <c r="B7" s="49">
        <v>121</v>
      </c>
      <c r="C7" s="50">
        <v>11</v>
      </c>
      <c r="D7" s="50">
        <v>10</v>
      </c>
      <c r="E7" s="49">
        <v>6</v>
      </c>
      <c r="F7" s="51">
        <v>0</v>
      </c>
      <c r="G7" s="49">
        <v>88</v>
      </c>
      <c r="J7" s="15"/>
    </row>
    <row r="8" spans="1:10" s="17" customFormat="1" ht="18.75" customHeight="1">
      <c r="A8" s="47" t="s">
        <v>27</v>
      </c>
      <c r="B8" s="49">
        <v>46</v>
      </c>
      <c r="C8" s="50">
        <v>5</v>
      </c>
      <c r="D8" s="50">
        <v>5</v>
      </c>
      <c r="E8" s="49">
        <v>2</v>
      </c>
      <c r="F8" s="51">
        <v>0</v>
      </c>
      <c r="G8" s="49">
        <v>34</v>
      </c>
      <c r="J8" s="15"/>
    </row>
    <row r="9" spans="1:10" s="17" customFormat="1" ht="18.75" customHeight="1">
      <c r="A9" s="47" t="s">
        <v>28</v>
      </c>
      <c r="B9" s="49">
        <v>44</v>
      </c>
      <c r="C9" s="50">
        <v>2</v>
      </c>
      <c r="D9" s="50">
        <v>2</v>
      </c>
      <c r="E9" s="49">
        <v>1</v>
      </c>
      <c r="F9" s="51">
        <v>11</v>
      </c>
      <c r="G9" s="49">
        <v>30</v>
      </c>
      <c r="J9" s="15"/>
    </row>
    <row r="10" spans="1:10" s="17" customFormat="1" ht="18.75" customHeight="1">
      <c r="A10" s="47" t="s">
        <v>29</v>
      </c>
      <c r="B10" s="49">
        <v>17</v>
      </c>
      <c r="C10" s="50">
        <v>1</v>
      </c>
      <c r="D10" s="50">
        <v>1</v>
      </c>
      <c r="E10" s="49">
        <v>3</v>
      </c>
      <c r="F10" s="51">
        <v>2</v>
      </c>
      <c r="G10" s="49">
        <v>12</v>
      </c>
      <c r="J10" s="15"/>
    </row>
    <row r="11" spans="1:10" s="17" customFormat="1" ht="18.75" customHeight="1">
      <c r="A11" s="47" t="s">
        <v>30</v>
      </c>
      <c r="B11" s="49">
        <v>11</v>
      </c>
      <c r="C11" s="50">
        <v>0</v>
      </c>
      <c r="D11" s="50">
        <v>0</v>
      </c>
      <c r="E11" s="49">
        <v>2</v>
      </c>
      <c r="F11" s="51">
        <v>2</v>
      </c>
      <c r="G11" s="49">
        <v>9</v>
      </c>
      <c r="J11" s="15"/>
    </row>
    <row r="12" spans="1:10" s="17" customFormat="1" ht="18.75" customHeight="1">
      <c r="A12" s="47" t="s">
        <v>31</v>
      </c>
      <c r="B12" s="49">
        <v>31</v>
      </c>
      <c r="C12" s="50">
        <v>2</v>
      </c>
      <c r="D12" s="50">
        <v>2</v>
      </c>
      <c r="E12" s="49">
        <v>1</v>
      </c>
      <c r="F12" s="51">
        <v>0</v>
      </c>
      <c r="G12" s="49">
        <v>24</v>
      </c>
      <c r="J12" s="15"/>
    </row>
    <row r="13" spans="1:10" s="17" customFormat="1" ht="18.75" customHeight="1">
      <c r="A13" s="47" t="s">
        <v>32</v>
      </c>
      <c r="B13" s="49">
        <v>35</v>
      </c>
      <c r="C13" s="50">
        <v>1</v>
      </c>
      <c r="D13" s="50">
        <v>1</v>
      </c>
      <c r="E13" s="49">
        <v>3</v>
      </c>
      <c r="F13" s="51">
        <v>8</v>
      </c>
      <c r="G13" s="49">
        <v>28</v>
      </c>
      <c r="J13" s="15"/>
    </row>
    <row r="14" spans="1:10" s="17" customFormat="1" ht="18.75" customHeight="1">
      <c r="A14" s="47" t="s">
        <v>33</v>
      </c>
      <c r="B14" s="49">
        <v>8</v>
      </c>
      <c r="C14" s="50">
        <v>0</v>
      </c>
      <c r="D14" s="50">
        <v>0</v>
      </c>
      <c r="E14" s="49">
        <v>0</v>
      </c>
      <c r="F14" s="51">
        <v>0</v>
      </c>
      <c r="G14" s="49">
        <v>8</v>
      </c>
      <c r="J14" s="15"/>
    </row>
    <row r="15" spans="1:10" s="17" customFormat="1" ht="18.75" customHeight="1">
      <c r="A15" s="47" t="s">
        <v>34</v>
      </c>
      <c r="B15" s="49">
        <v>34</v>
      </c>
      <c r="C15" s="50">
        <v>2</v>
      </c>
      <c r="D15" s="50">
        <v>1</v>
      </c>
      <c r="E15" s="49">
        <v>1</v>
      </c>
      <c r="F15" s="51">
        <v>0</v>
      </c>
      <c r="G15" s="49">
        <v>29</v>
      </c>
      <c r="J15" s="15"/>
    </row>
    <row r="16" spans="1:10" s="17" customFormat="1" ht="18.75" customHeight="1">
      <c r="A16" s="47" t="s">
        <v>35</v>
      </c>
      <c r="B16" s="49">
        <v>2</v>
      </c>
      <c r="C16" s="50">
        <v>1</v>
      </c>
      <c r="D16" s="50">
        <v>1</v>
      </c>
      <c r="E16" s="49">
        <v>0</v>
      </c>
      <c r="F16" s="51">
        <v>0</v>
      </c>
      <c r="G16" s="49">
        <v>1</v>
      </c>
      <c r="J16" s="15"/>
    </row>
    <row r="17" spans="1:10" s="17" customFormat="1" ht="18.75" customHeight="1">
      <c r="A17" s="47" t="s">
        <v>36</v>
      </c>
      <c r="B17" s="49">
        <v>42</v>
      </c>
      <c r="C17" s="50">
        <v>2</v>
      </c>
      <c r="D17" s="50">
        <v>1</v>
      </c>
      <c r="E17" s="49">
        <v>1</v>
      </c>
      <c r="F17" s="51">
        <v>0</v>
      </c>
      <c r="G17" s="49">
        <v>34</v>
      </c>
      <c r="J17" s="15"/>
    </row>
    <row r="18" spans="1:10" s="17" customFormat="1" ht="18.75" customHeight="1">
      <c r="A18" s="47" t="s">
        <v>37</v>
      </c>
      <c r="B18" s="49">
        <v>15</v>
      </c>
      <c r="C18" s="50">
        <v>1</v>
      </c>
      <c r="D18" s="50">
        <v>1</v>
      </c>
      <c r="E18" s="49">
        <v>0</v>
      </c>
      <c r="F18" s="51">
        <v>0</v>
      </c>
      <c r="G18" s="49">
        <v>11</v>
      </c>
      <c r="J18" s="15"/>
    </row>
    <row r="19" spans="1:10" s="17" customFormat="1" ht="18.75" customHeight="1">
      <c r="A19" s="47" t="s">
        <v>38</v>
      </c>
      <c r="B19" s="49">
        <v>22</v>
      </c>
      <c r="C19" s="50">
        <v>1</v>
      </c>
      <c r="D19" s="50">
        <v>1</v>
      </c>
      <c r="E19" s="49">
        <v>1</v>
      </c>
      <c r="F19" s="51">
        <v>0</v>
      </c>
      <c r="G19" s="49">
        <v>19</v>
      </c>
      <c r="J19" s="15"/>
    </row>
    <row r="20" spans="1:10" s="17" customFormat="1" ht="18.75" customHeight="1">
      <c r="A20" s="47" t="s">
        <v>39</v>
      </c>
      <c r="B20" s="49">
        <v>32</v>
      </c>
      <c r="C20" s="50">
        <v>4</v>
      </c>
      <c r="D20" s="50">
        <v>4</v>
      </c>
      <c r="E20" s="49">
        <v>4</v>
      </c>
      <c r="F20" s="51">
        <v>3</v>
      </c>
      <c r="G20" s="49">
        <v>23</v>
      </c>
      <c r="J20" s="15"/>
    </row>
    <row r="21" spans="1:10" s="17" customFormat="1" ht="18.75" customHeight="1">
      <c r="A21" s="47" t="s">
        <v>40</v>
      </c>
      <c r="B21" s="49">
        <v>29</v>
      </c>
      <c r="C21" s="50">
        <v>3</v>
      </c>
      <c r="D21" s="50">
        <v>2</v>
      </c>
      <c r="E21" s="49">
        <v>1</v>
      </c>
      <c r="F21" s="51">
        <v>0</v>
      </c>
      <c r="G21" s="49">
        <v>21</v>
      </c>
      <c r="J21" s="15"/>
    </row>
    <row r="22" spans="1:10" s="17" customFormat="1" ht="18.75" customHeight="1">
      <c r="A22" s="47" t="s">
        <v>41</v>
      </c>
      <c r="B22" s="49">
        <v>26</v>
      </c>
      <c r="C22" s="50">
        <v>2</v>
      </c>
      <c r="D22" s="50">
        <v>2</v>
      </c>
      <c r="E22" s="49">
        <v>1</v>
      </c>
      <c r="F22" s="51">
        <v>0</v>
      </c>
      <c r="G22" s="49">
        <v>20</v>
      </c>
      <c r="J22" s="15"/>
    </row>
    <row r="23" spans="1:10" s="17" customFormat="1" ht="18.75" customHeight="1">
      <c r="A23" s="47" t="s">
        <v>42</v>
      </c>
      <c r="B23" s="49">
        <v>9</v>
      </c>
      <c r="C23" s="50">
        <v>0</v>
      </c>
      <c r="D23" s="50">
        <v>0</v>
      </c>
      <c r="E23" s="49">
        <v>0</v>
      </c>
      <c r="F23" s="51">
        <v>0</v>
      </c>
      <c r="G23" s="49">
        <v>6</v>
      </c>
      <c r="J23" s="15"/>
    </row>
    <row r="24" spans="1:10" s="17" customFormat="1" ht="18.75" customHeight="1">
      <c r="A24" s="47" t="s">
        <v>43</v>
      </c>
      <c r="B24" s="49">
        <v>11</v>
      </c>
      <c r="C24" s="50">
        <v>1</v>
      </c>
      <c r="D24" s="50">
        <v>1</v>
      </c>
      <c r="E24" s="49">
        <v>1</v>
      </c>
      <c r="F24" s="51">
        <v>1</v>
      </c>
      <c r="G24" s="49">
        <v>8</v>
      </c>
      <c r="J24" s="15"/>
    </row>
    <row r="25" spans="1:10" s="17" customFormat="1" ht="18.75" customHeight="1">
      <c r="A25" s="47" t="s">
        <v>44</v>
      </c>
      <c r="B25" s="49">
        <v>8</v>
      </c>
      <c r="C25" s="50">
        <v>0</v>
      </c>
      <c r="D25" s="50">
        <v>0</v>
      </c>
      <c r="E25" s="49">
        <v>0</v>
      </c>
      <c r="F25" s="51">
        <v>0</v>
      </c>
      <c r="G25" s="49">
        <v>4</v>
      </c>
      <c r="J25" s="15"/>
    </row>
    <row r="26" spans="1:10" s="17" customFormat="1" ht="18.75" customHeight="1">
      <c r="A26" s="47" t="s">
        <v>45</v>
      </c>
      <c r="B26" s="49">
        <v>6</v>
      </c>
      <c r="C26" s="50">
        <v>0</v>
      </c>
      <c r="D26" s="50">
        <v>0</v>
      </c>
      <c r="E26" s="49">
        <v>0</v>
      </c>
      <c r="F26" s="51">
        <v>0</v>
      </c>
      <c r="G26" s="49">
        <v>4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2019-04-16T12:41:13Z</cp:lastPrinted>
  <dcterms:created xsi:type="dcterms:W3CDTF">2010-03-23T15:09:25Z</dcterms:created>
  <dcterms:modified xsi:type="dcterms:W3CDTF">2019-04-16T13:17:35Z</dcterms:modified>
  <cp:category/>
  <cp:version/>
  <cp:contentType/>
  <cp:contentStatus/>
</cp:coreProperties>
</file>