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<sst xmlns="http://schemas.openxmlformats.org/spreadsheetml/2006/main" count="58" uniqueCount="52">
  <si>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</si>
  <si>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</si>
  <si>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</si>
  <si>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</si>
  <si>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</si>
  <si>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</si>
  <si>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</si>
  <si>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</si>
  <si>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</si>
  <si>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</si>
  <si>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</si>
  <si>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</si>
  <si>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</si>
  <si>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</si>
  <si>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</si>
  <si>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Інформація про надання послуг державною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</si>
  <si>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</si>
  <si>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</si>
  <si>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</si>
  <si>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</si>
  <si>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</si>
  <si>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</si>
  <si>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 xml:space="preserve"> + (-)                        осіб</t>
  </si>
  <si>
    <t xml:space="preserve"> </t>
  </si>
  <si>
    <t>Кіровоградський міськрайонний центр зайнятості</t>
  </si>
  <si>
    <t>Олександрійський міськрайонний центр зайнятості</t>
  </si>
  <si>
    <t>Знам"янська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</si>
  <si>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</si>
  <si>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</si>
  <si>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</si>
  <si>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</si>
  <si>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</si>
  <si>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</si>
  <si>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</si>
  <si>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</si>
  <si>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</si>
  <si>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</si>
  <si>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</si>
  <si>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</si>
  <si>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</si>
  <si>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</si>
  <si>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</si>
  <si>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</si>
  <si>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 філія</t>
  </si>
  <si>
    <t>Устинівська районна філія</t>
  </si>
  <si>
    <t>Кіровоградська область</t>
  </si>
  <si>
    <t>Всього по Кіровоградській області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</si>
  <si>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2019 рік</t>
  </si>
  <si>
    <t>січень-грудень 2018 р.</t>
  </si>
  <si>
    <t>січень-грудень 2019 р.</t>
  </si>
  <si>
    <t>на                            1 січня          2019 р.</t>
  </si>
  <si>
    <t>на                            1 січня           2020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</si>
</sst>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b/>
      <sz val="16"/>
      <name val="Times New Roman Cyr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3" fillId="0" borderId="10" xfId="84" applyFont="1" applyFill="1" applyBorder="1" applyAlignment="1">
      <alignment horizontal="center" vertical="top"/>
      <protection/>
    </xf>
    <xf numFmtId="0" fontId="34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34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0" applyFont="1">
      <alignment/>
      <protection/>
    </xf>
    <xf numFmtId="0" fontId="7" fillId="0" borderId="0" xfId="83" applyFont="1" applyAlignment="1">
      <alignment vertical="center" wrapText="1"/>
      <protection/>
    </xf>
    <xf numFmtId="0" fontId="35" fillId="0" borderId="0" xfId="83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7" fillId="0" borderId="0" xfId="84" applyFont="1" applyFill="1" applyAlignment="1">
      <alignment horizontal="center" vertical="center" wrapText="1"/>
      <protection/>
    </xf>
    <xf numFmtId="3" fontId="34" fillId="0" borderId="0" xfId="84" applyNumberFormat="1" applyFont="1" applyFill="1" applyAlignment="1">
      <alignment vertical="center"/>
      <protection/>
    </xf>
    <xf numFmtId="0" fontId="34" fillId="0" borderId="0" xfId="84" applyFont="1" applyFill="1" applyAlignment="1">
      <alignment vertical="center"/>
      <protection/>
    </xf>
    <xf numFmtId="0" fontId="36" fillId="0" borderId="0" xfId="84" applyFont="1" applyFill="1">
      <alignment/>
      <protection/>
    </xf>
    <xf numFmtId="0" fontId="36" fillId="0" borderId="0" xfId="84" applyFont="1" applyFill="1" applyAlignment="1">
      <alignment horizontal="center" vertical="top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11" xfId="79" applyFont="1" applyFill="1" applyBorder="1" applyAlignment="1">
      <alignment horizontal="center" vertical="center" wrapText="1"/>
      <protection/>
    </xf>
    <xf numFmtId="0" fontId="7" fillId="0" borderId="11" xfId="83" applyFont="1" applyBorder="1" applyAlignment="1">
      <alignment horizontal="center" vertical="center" wrapText="1"/>
      <protection/>
    </xf>
    <xf numFmtId="0" fontId="7" fillId="0" borderId="11" xfId="83" applyFont="1" applyFill="1" applyBorder="1" applyAlignment="1">
      <alignment horizontal="center" vertical="center" wrapText="1"/>
      <protection/>
    </xf>
    <xf numFmtId="0" fontId="8" fillId="24" borderId="11" xfId="83" applyFont="1" applyFill="1" applyBorder="1" applyAlignment="1">
      <alignment vertical="center" wrapText="1"/>
      <protection/>
    </xf>
    <xf numFmtId="180" fontId="41" fillId="25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1" xfId="83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3" fontId="50" fillId="0" borderId="0" xfId="80" applyNumberFormat="1" applyFont="1" applyFill="1">
      <alignment/>
      <protection/>
    </xf>
    <xf numFmtId="0" fontId="50" fillId="0" borderId="0" xfId="80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34" fillId="0" borderId="11" xfId="84" applyFont="1" applyFill="1" applyBorder="1" applyAlignment="1">
      <alignment horizontal="center" vertical="center" wrapText="1"/>
      <protection/>
    </xf>
    <xf numFmtId="0" fontId="14" fillId="0" borderId="0" xfId="84" applyFont="1" applyFill="1" applyBorder="1" applyAlignment="1">
      <alignment horizontal="center" vertical="top"/>
      <protection/>
    </xf>
    <xf numFmtId="0" fontId="43" fillId="0" borderId="11" xfId="84" applyFont="1" applyFill="1" applyBorder="1" applyAlignment="1">
      <alignment horizontal="center" vertical="center" wrapText="1"/>
      <protection/>
    </xf>
    <xf numFmtId="1" fontId="43" fillId="0" borderId="11" xfId="84" applyNumberFormat="1" applyFont="1" applyFill="1" applyBorder="1" applyAlignment="1">
      <alignment horizontal="center" vertical="center" wrapText="1"/>
      <protection/>
    </xf>
    <xf numFmtId="0" fontId="43" fillId="0" borderId="0" xfId="84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3" fontId="8" fillId="25" borderId="11" xfId="79" applyNumberFormat="1" applyFont="1" applyFill="1" applyBorder="1" applyAlignment="1">
      <alignment horizontal="center" vertical="center" wrapText="1"/>
      <protection/>
    </xf>
    <xf numFmtId="3" fontId="51" fillId="25" borderId="11" xfId="80" applyNumberFormat="1" applyFont="1" applyFill="1" applyBorder="1" applyAlignment="1">
      <alignment horizontal="center" vertical="center"/>
      <protection/>
    </xf>
    <xf numFmtId="3" fontId="41" fillId="25" borderId="11" xfId="80" applyNumberFormat="1" applyFont="1" applyFill="1" applyBorder="1" applyAlignment="1">
      <alignment horizontal="center" vertical="center" wrapText="1"/>
      <protection/>
    </xf>
    <xf numFmtId="3" fontId="10" fillId="25" borderId="11" xfId="84" applyNumberFormat="1" applyFont="1" applyFill="1" applyBorder="1" applyAlignment="1">
      <alignment horizontal="right" vertical="center"/>
      <protection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/>
    </xf>
    <xf numFmtId="3" fontId="8" fillId="25" borderId="11" xfId="80" applyNumberFormat="1" applyFont="1" applyFill="1" applyBorder="1" applyAlignment="1">
      <alignment horizontal="center" vertical="center" wrapText="1"/>
      <protection/>
    </xf>
    <xf numFmtId="179" fontId="41" fillId="25" borderId="11" xfId="79" applyNumberFormat="1" applyFont="1" applyFill="1" applyBorder="1" applyAlignment="1">
      <alignment horizontal="center" vertical="center"/>
      <protection/>
    </xf>
    <xf numFmtId="3" fontId="41" fillId="25" borderId="11" xfId="79" applyNumberFormat="1" applyFont="1" applyFill="1" applyBorder="1" applyAlignment="1">
      <alignment horizontal="center" vertical="center"/>
      <protection/>
    </xf>
    <xf numFmtId="0" fontId="34" fillId="0" borderId="13" xfId="84" applyFont="1" applyFill="1" applyBorder="1" applyAlignment="1">
      <alignment horizontal="left" vertical="center" wrapText="1"/>
      <protection/>
    </xf>
    <xf numFmtId="0" fontId="44" fillId="25" borderId="11" xfId="81" applyFont="1" applyFill="1" applyBorder="1" applyAlignment="1">
      <alignment horizontal="right" vertical="center" wrapText="1"/>
      <protection/>
    </xf>
    <xf numFmtId="0" fontId="44" fillId="25" borderId="11" xfId="81" applyNumberFormat="1" applyFont="1" applyFill="1" applyBorder="1" applyAlignment="1">
      <alignment horizontal="right" vertical="center" wrapText="1"/>
      <protection/>
    </xf>
    <xf numFmtId="0" fontId="42" fillId="0" borderId="14" xfId="79" applyFont="1" applyFill="1" applyBorder="1" applyAlignment="1">
      <alignment horizontal="center" vertical="center" wrapText="1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8" fillId="0" borderId="13" xfId="79" applyFont="1" applyFill="1" applyBorder="1" applyAlignment="1">
      <alignment horizontal="center" vertical="center"/>
      <protection/>
    </xf>
    <xf numFmtId="0" fontId="38" fillId="0" borderId="19" xfId="79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3" applyFont="1" applyFill="1" applyAlignment="1">
      <alignment horizontal="center" vertical="top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8" fillId="0" borderId="10" xfId="83" applyFont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9" fillId="0" borderId="0" xfId="84" applyFont="1" applyFill="1" applyBorder="1" applyAlignment="1">
      <alignment horizontal="center" vertical="top" wrapText="1"/>
      <protection/>
    </xf>
    <xf numFmtId="0" fontId="45" fillId="0" borderId="0" xfId="84" applyFont="1" applyFill="1" applyBorder="1" applyAlignment="1">
      <alignment horizontal="center" vertical="top" wrapText="1"/>
      <protection/>
    </xf>
    <xf numFmtId="0" fontId="48" fillId="25" borderId="11" xfId="81" applyFont="1" applyFill="1" applyBorder="1" applyAlignment="1">
      <alignment horizontal="right" vertical="center" wrapText="1"/>
      <protection/>
    </xf>
    <xf numFmtId="0" fontId="48" fillId="25" borderId="11" xfId="81" applyNumberFormat="1" applyFont="1" applyFill="1" applyBorder="1" applyAlignment="1">
      <alignment horizontal="right" vertical="center" wrapText="1"/>
      <protection/>
    </xf>
    <xf numFmtId="1" fontId="49" fillId="0" borderId="12" xfId="0" applyNumberFormat="1" applyFont="1" applyFill="1" applyBorder="1" applyAlignment="1" applyProtection="1">
      <alignment horizontal="right" vertical="center"/>
      <protection locked="0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Iнвалiди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5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5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7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58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63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66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7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8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9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0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71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3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5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6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7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8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79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9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9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4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4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4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7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7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3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3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3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3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3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3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3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5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5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6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6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7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7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8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82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83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84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85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86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87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88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89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5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5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5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6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6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6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6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6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9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9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9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0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0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0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0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0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0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0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0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0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0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3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3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3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4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4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4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4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4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5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5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5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5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5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5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5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5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5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7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7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7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7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8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8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8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9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9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92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93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94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95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96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97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98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99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00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501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02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03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04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05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506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507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0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0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1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1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1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2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2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2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3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3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3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3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3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3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3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3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3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3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4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4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4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4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4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4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4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4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4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4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5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5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5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6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6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6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7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7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7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7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7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7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7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7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7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7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8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8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8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8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8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8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8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8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8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8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9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9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9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0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0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0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1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1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1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1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1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1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1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1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1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1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2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2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2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2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2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2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2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2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2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2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3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3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3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4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4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4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5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5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5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5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5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5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5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5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5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5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6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6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6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6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6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6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6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6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6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6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7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7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7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7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7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7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67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67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67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67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68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7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7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7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03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704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05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06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07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08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709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710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11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712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13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14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15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16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717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718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1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72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2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2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2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2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72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72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27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728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29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30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31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32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733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734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3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3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3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3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3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4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4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4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4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4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4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4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4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4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4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5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5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5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5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5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5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5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5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5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5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6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6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6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6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6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6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6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6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6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6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7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7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7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8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8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8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8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8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8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8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8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8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8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9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9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9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9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9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9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9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9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9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9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0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0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0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0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0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0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0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0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0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0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1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1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1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2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2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2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2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2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2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2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2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2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2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3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3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3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3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4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4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4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4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5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5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5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6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6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6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6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7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7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7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7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7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7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7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7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7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7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8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8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8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8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8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8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8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8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8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8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9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9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9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0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90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90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0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0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0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0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0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0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90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91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91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91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91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91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91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4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41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942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43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44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45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46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947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948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4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95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5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5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5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5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95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95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57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958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59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0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1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2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963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964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5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966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7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8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9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70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971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972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7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7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7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7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7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7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97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98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8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8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8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8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8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8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98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98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8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9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99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99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9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0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0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0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1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1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1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1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2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2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2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2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3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3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3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3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3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3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3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3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3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3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4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4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4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5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5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5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5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6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6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6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6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6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6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6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6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6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6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7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7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7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7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8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8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8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9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9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9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9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0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0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0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0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1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1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1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1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1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1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1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1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1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1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2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2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2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3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3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3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3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4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4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4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4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4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4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4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4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4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4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5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5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5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5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6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6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6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6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6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16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16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16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16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16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195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196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197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198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199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00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201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202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03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204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05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06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07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08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209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210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11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212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13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14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15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16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217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218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1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22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2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2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2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2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22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22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2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2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2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3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3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3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4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4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4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4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5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5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5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5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6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6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6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6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7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7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7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8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8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8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8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8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8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8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8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8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8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9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9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9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9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0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0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0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0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0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0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0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0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0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0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1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1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1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2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2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2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2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3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3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3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3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4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4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4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4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5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5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5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6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6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6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6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6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6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6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6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6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6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7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7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7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7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8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8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8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8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8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8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8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8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8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8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9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9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9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40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40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40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40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41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41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41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41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42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2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2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2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2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42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42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42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42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42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43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43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5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45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46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46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46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47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47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47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48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48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82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483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84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85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86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87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488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489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49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49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49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49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0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0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0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1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1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1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2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2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2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2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2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2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2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2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2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2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3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3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3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3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4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4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4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5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5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5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6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6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6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6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6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6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6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6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6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6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7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7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7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7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8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8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8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9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9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9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0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0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0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0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0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0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0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0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0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0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1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1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1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1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2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2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2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3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3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3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4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4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4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4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4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4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4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4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4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4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5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5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5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5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6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6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6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7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7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7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8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8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8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8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8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8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8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8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8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8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9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9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9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9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9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9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9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9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69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69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70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70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70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172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30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731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32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33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34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35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736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737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3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73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74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74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74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75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75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75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76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76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6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6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6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6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6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6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76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76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7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77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77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7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78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78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8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79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79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9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0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0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0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0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0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0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0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0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0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0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1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1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1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1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2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2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2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3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3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3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4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4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4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4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4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4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4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4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4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4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5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5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5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5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6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6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6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7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7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7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8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8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8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8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8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8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8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8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8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8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9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9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9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9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0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0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0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1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1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1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2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2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2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2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2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2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2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2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2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2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3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3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3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3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4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4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4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5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5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5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6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6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6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6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6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6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6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6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6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6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197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197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197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197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197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197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197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197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97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97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98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98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98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00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01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11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012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13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14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15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16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017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018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1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02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2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2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2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2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02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02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27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028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29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0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1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2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033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034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5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036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7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8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9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40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041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042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4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4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4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4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4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4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4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5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5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5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5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6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6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6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6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7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7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7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8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8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8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8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8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8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8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8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8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8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9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9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9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9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0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0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0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0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0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0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0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0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0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0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1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1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1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2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2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2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2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3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3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3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3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4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4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4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4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5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5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5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6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6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6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6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6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6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6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6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6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6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7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7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7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7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8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8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8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8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8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8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8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8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8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8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9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9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9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0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0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0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0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1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1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1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1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2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2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2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2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3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3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3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4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4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4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4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4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4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4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4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4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4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5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51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252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53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54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55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56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257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258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59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260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61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62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63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64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265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266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26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26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26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27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27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29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29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30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01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302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03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04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05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06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307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308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0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31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1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1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1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1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31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31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17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318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19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0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1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2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323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324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5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326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7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8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9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30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331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332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3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3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3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3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3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3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3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4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4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4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4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4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4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4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4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4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4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5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5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5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5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5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5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5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5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5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5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6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6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6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7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7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7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7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7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7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7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7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7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7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8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8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8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8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8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8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8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8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8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8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9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9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9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9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9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9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9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9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9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9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0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0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0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1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1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1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1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1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1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1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1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1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1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2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2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2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2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2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2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2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2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2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2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3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3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3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3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3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3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3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3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3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3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4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4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4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5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5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5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5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5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5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5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5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5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5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6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6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6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6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6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6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6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6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6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6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7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7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7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7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7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7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7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7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7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7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8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8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8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9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9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9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9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9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9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9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9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9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9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50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0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50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0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0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0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0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50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50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0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51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1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1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1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1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51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51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1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51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1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52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52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52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3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53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53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3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53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3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3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3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3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53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54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41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542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43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44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45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46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547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548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49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550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51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52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53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54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555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556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57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558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59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60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61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62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563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564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56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56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56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56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56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59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59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59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59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0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601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2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3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4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5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606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607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60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61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61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61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62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62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62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63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63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3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3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3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3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3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3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3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3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4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4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4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4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4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4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4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4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4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4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5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5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5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6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6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6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7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7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7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7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7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7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7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7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7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7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8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8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8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8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8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8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8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8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8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8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9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9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9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0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0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0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1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1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1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1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1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1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1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1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1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1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2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2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2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2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2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2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2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2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2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2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3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3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3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4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4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4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5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5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5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5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5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5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5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5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5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5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6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6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6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6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6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6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6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6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6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6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7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7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7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8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8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8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9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9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9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9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9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9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9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9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9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9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0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80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0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0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0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0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80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80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0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80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81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81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81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82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82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82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83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83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3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83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3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3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3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3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83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83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4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84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4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4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4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4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84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84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4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84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85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85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85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86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86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86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87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87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87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87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87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87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87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7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7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7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9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9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9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90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90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90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90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90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0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90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91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91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91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92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92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92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93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93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32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933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34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35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36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37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938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939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4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4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4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4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5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5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5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6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6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6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7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7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7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7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7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7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7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7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7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7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8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8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8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8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9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9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9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0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0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0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1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1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1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1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1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1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1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1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1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1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2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2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2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2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3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3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3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4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4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4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5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5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5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5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5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5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5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5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5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5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6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6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6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6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7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7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7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8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8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8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9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9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9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9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9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9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9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9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9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9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0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0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0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0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1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1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1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2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2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2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3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3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3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3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3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3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3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3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3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3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4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4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4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4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4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4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4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4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4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14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15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15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15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16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16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16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17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17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72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173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74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75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76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77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178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179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8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18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8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8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8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8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18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18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18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18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19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19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19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21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22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22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22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22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22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25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226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27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28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29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30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231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232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33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234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35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36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37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38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239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240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41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242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43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44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45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46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247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248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4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25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5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5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5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5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25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25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5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5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5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6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6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6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7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7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7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7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8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8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8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8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8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8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8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8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8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8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9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9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9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9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9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9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9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9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9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9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0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0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0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1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1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1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1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1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1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1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1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1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1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2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2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2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2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3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3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3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3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4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4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4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5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5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5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5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6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6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6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6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6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6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6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6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6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6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7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7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7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7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7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7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7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7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7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7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8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8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8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9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9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9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9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9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9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9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9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9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9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0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0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0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0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1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1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1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1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2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2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2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3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3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3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3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4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4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4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4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4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4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4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4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4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4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5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5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5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5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5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5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5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5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5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5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6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6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6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6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6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65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466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67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68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69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70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471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472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73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474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75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76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77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78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479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480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81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482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83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84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85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86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487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488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89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490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91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92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93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94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495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496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97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498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99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0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1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2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503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504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5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506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7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8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9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10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511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512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1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1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1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1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1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4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4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4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4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4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4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4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4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4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4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5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5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5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5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5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5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5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5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5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5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8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8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9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9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9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9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9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30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631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32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33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34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35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636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637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3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63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64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64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64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65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65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65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66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66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6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66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6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6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6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6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66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66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67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67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67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67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68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68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68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69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69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69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0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0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0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0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0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0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0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0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0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0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1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1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1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1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1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1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1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1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1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1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2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2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2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3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3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3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4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4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4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4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4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4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4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4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4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4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5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5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5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5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6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6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6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7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7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7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8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8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8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8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8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8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8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8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8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8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9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9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9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9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9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9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9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9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9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9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0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0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0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1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1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1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2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2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2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2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2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2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2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2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2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2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3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3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3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3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4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4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4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5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5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5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6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6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6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6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6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6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6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6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6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6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7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87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7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7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7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7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87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87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7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87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88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88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88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89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89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89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90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90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02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903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04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05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06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07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908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909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1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91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1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1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1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1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91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91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1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91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92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92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92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93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93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93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94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94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4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4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4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4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4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4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4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4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7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7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7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8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8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8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8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8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8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8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8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1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1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1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1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1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1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2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2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2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2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2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02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02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02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02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02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5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5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5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5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5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5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5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5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5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5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6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06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07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07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07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08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08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08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09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09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92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093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94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95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96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97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098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099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0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0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0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0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1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1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1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2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2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2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3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3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3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3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3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3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3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3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3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3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4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4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4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4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5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5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5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6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6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6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7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7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7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7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7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7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7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7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7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7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8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8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8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8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9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9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9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0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0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0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1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1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1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1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1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1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1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1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1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1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2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2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2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2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3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3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3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4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4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4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5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5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5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5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5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5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5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5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5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5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6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6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6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6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7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7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7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8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8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8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9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9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9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9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9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9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9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9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9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9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0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30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0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0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0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0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30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30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0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0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1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1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1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2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2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2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3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3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32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33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34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35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36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37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38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39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4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4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4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4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4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4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4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4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4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4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5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5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5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6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6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6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7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7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72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73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74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75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76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77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78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79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8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8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8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8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8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8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8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8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8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8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9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9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9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40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40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40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40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40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40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40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40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40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3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3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3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3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3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3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3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3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3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3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4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44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45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45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45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46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46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46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47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47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72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473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74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75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76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77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478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479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8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48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8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8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8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8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48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48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8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48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49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49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49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0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0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0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1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1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1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1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1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1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1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1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1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1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2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2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2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2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2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2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2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2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2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2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3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3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3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4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4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4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5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5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5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5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5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5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5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5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5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5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6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6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6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6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6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6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6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6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6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6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7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7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7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8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8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8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9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9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9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9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9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9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9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9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9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9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0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0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0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0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0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0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0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0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0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0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1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1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1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2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2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2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3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3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3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3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3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3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3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3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3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3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4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4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4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4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4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4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4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4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4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4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5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5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5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6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6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6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7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7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7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7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7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7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7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7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7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7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8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8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8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8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8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8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8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8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8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68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69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69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69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0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0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0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1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1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12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13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14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15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16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17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18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19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2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2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2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2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2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2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2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2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2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2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3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3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3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4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4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4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5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5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52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53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54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55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56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57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58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59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6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6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6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6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6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6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6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6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6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6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7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7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7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8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8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8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9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9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79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79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79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79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79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2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2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83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83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83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84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84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4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4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4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4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4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4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4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4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5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5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5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5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5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5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5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5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5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5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6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6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6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6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6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6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6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6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6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6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7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7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7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7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7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7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7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7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7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7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8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8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8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88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88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88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88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88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9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1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1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1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1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1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1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2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2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2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2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2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2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2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2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2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92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70" zoomScalePageLayoutView="0" workbookViewId="0" topLeftCell="A1">
      <selection activeCell="C19" sqref="C19"/>
    </sheetView>
  </sheetViews>
  <sheetFormatPr defaultColWidth="8.00390625" defaultRowHeight="12.75"/>
  <cols>
    <col min="1" max="1" width="85.375" style="8" customWidth="1"/>
    <col min="2" max="2" width="16.75390625" style="28" customWidth="1"/>
    <col min="3" max="3" width="17.00390625" style="28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58" t="s">
        <v>15</v>
      </c>
      <c r="B1" s="58"/>
      <c r="C1" s="58"/>
      <c r="D1" s="58"/>
      <c r="E1" s="58"/>
    </row>
    <row r="2" spans="1:5" ht="28.5" customHeight="1">
      <c r="A2" s="59" t="s">
        <v>9</v>
      </c>
      <c r="B2" s="59"/>
      <c r="C2" s="59"/>
      <c r="D2" s="59"/>
      <c r="E2" s="59"/>
    </row>
    <row r="3" spans="1:5" s="9" customFormat="1" ht="28.5" customHeight="1">
      <c r="A3" s="62" t="s">
        <v>45</v>
      </c>
      <c r="B3" s="62"/>
      <c r="C3" s="62"/>
      <c r="D3" s="62"/>
      <c r="E3" s="62"/>
    </row>
    <row r="4" spans="1:5" s="9" customFormat="1" ht="23.25" customHeight="1">
      <c r="A4" s="54" t="s">
        <v>10</v>
      </c>
      <c r="B4" s="60" t="s">
        <v>48</v>
      </c>
      <c r="C4" s="60" t="s">
        <v>49</v>
      </c>
      <c r="D4" s="63" t="s">
        <v>11</v>
      </c>
      <c r="E4" s="63"/>
    </row>
    <row r="5" spans="1:5" s="9" customFormat="1" ht="40.5">
      <c r="A5" s="54"/>
      <c r="B5" s="61"/>
      <c r="C5" s="61"/>
      <c r="D5" s="17" t="s">
        <v>0</v>
      </c>
      <c r="E5" s="18" t="s">
        <v>14</v>
      </c>
    </row>
    <row r="6" spans="1:5" s="10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9" customFormat="1" ht="39.75" customHeight="1">
      <c r="A7" s="21" t="s">
        <v>16</v>
      </c>
      <c r="B7" s="42">
        <v>1387</v>
      </c>
      <c r="C7" s="42">
        <v>1456</v>
      </c>
      <c r="D7" s="22">
        <f>C7/B7*100</f>
        <v>104.9747656813266</v>
      </c>
      <c r="E7" s="38">
        <f>C7-B7</f>
        <v>69</v>
      </c>
    </row>
    <row r="8" spans="1:7" s="9" customFormat="1" ht="63" customHeight="1">
      <c r="A8" s="23" t="s">
        <v>17</v>
      </c>
      <c r="B8" s="42">
        <v>360</v>
      </c>
      <c r="C8" s="42">
        <v>386</v>
      </c>
      <c r="D8" s="22">
        <f>C8/B8*100</f>
        <v>107.22222222222221</v>
      </c>
      <c r="E8" s="38">
        <f>C8-B8</f>
        <v>26</v>
      </c>
      <c r="G8" s="24"/>
    </row>
    <row r="9" spans="1:9" s="9" customFormat="1" ht="32.25" customHeight="1">
      <c r="A9" s="25" t="s">
        <v>18</v>
      </c>
      <c r="B9" s="42">
        <v>76</v>
      </c>
      <c r="C9" s="42">
        <v>94</v>
      </c>
      <c r="D9" s="22">
        <f>C9/B9*100</f>
        <v>123.6842105263158</v>
      </c>
      <c r="E9" s="38">
        <f>C9-B9</f>
        <v>18</v>
      </c>
      <c r="I9" s="24"/>
    </row>
    <row r="10" spans="1:5" s="9" customFormat="1" ht="55.5" customHeight="1">
      <c r="A10" s="25" t="s">
        <v>19</v>
      </c>
      <c r="B10" s="42">
        <v>92</v>
      </c>
      <c r="C10" s="42">
        <v>140</v>
      </c>
      <c r="D10" s="22">
        <f>C10/B10*100</f>
        <v>152.17391304347828</v>
      </c>
      <c r="E10" s="38">
        <f>C10-B10</f>
        <v>48</v>
      </c>
    </row>
    <row r="11" spans="1:6" s="9" customFormat="1" ht="55.5" customHeight="1">
      <c r="A11" s="25" t="s">
        <v>20</v>
      </c>
      <c r="B11" s="42">
        <v>1352</v>
      </c>
      <c r="C11" s="42">
        <v>1418</v>
      </c>
      <c r="D11" s="22">
        <f>C11/B11*100</f>
        <v>104.88165680473374</v>
      </c>
      <c r="E11" s="38">
        <f>C11-B11</f>
        <v>66</v>
      </c>
      <c r="F11" s="24"/>
    </row>
    <row r="12" spans="1:6" s="9" customFormat="1" ht="12.75">
      <c r="A12" s="48" t="s">
        <v>12</v>
      </c>
      <c r="B12" s="49"/>
      <c r="C12" s="49"/>
      <c r="D12" s="49"/>
      <c r="E12" s="50"/>
      <c r="F12" s="24"/>
    </row>
    <row r="13" spans="1:6" s="9" customFormat="1" ht="9" customHeight="1">
      <c r="A13" s="51"/>
      <c r="B13" s="52"/>
      <c r="C13" s="52"/>
      <c r="D13" s="52"/>
      <c r="E13" s="53"/>
      <c r="F13" s="24"/>
    </row>
    <row r="14" spans="1:5" s="9" customFormat="1" ht="20.25" customHeight="1">
      <c r="A14" s="54" t="s">
        <v>10</v>
      </c>
      <c r="B14" s="55" t="s">
        <v>50</v>
      </c>
      <c r="C14" s="55" t="s">
        <v>51</v>
      </c>
      <c r="D14" s="56" t="s">
        <v>11</v>
      </c>
      <c r="E14" s="57"/>
    </row>
    <row r="15" spans="1:5" ht="36.75" customHeight="1">
      <c r="A15" s="54"/>
      <c r="B15" s="55"/>
      <c r="C15" s="55"/>
      <c r="D15" s="17" t="s">
        <v>0</v>
      </c>
      <c r="E15" s="18" t="s">
        <v>22</v>
      </c>
    </row>
    <row r="16" spans="1:5" ht="27.75" customHeight="1">
      <c r="A16" s="26" t="s">
        <v>16</v>
      </c>
      <c r="B16" s="36">
        <v>456</v>
      </c>
      <c r="C16" s="36">
        <v>565</v>
      </c>
      <c r="D16" s="43">
        <f>C16/B16*100</f>
        <v>123.90350877192982</v>
      </c>
      <c r="E16" s="44">
        <f>C16-B16</f>
        <v>109</v>
      </c>
    </row>
    <row r="17" spans="1:5" ht="26.25" customHeight="1">
      <c r="A17" s="26" t="s">
        <v>21</v>
      </c>
      <c r="B17" s="36">
        <v>393</v>
      </c>
      <c r="C17" s="36">
        <v>486</v>
      </c>
      <c r="D17" s="43">
        <f>C17/B17*100</f>
        <v>123.66412213740459</v>
      </c>
      <c r="E17" s="44">
        <f>C17-B17</f>
        <v>93</v>
      </c>
    </row>
    <row r="18" spans="1:5" ht="44.25" customHeight="1">
      <c r="A18" s="35" t="s">
        <v>13</v>
      </c>
      <c r="B18" s="37">
        <v>107</v>
      </c>
      <c r="C18" s="37">
        <v>149</v>
      </c>
      <c r="D18" s="43">
        <f>C18/B18*100</f>
        <v>139.25233644859813</v>
      </c>
      <c r="E18" s="44">
        <f>C18-B18</f>
        <v>42</v>
      </c>
    </row>
    <row r="19" ht="12.75">
      <c r="C19" s="27"/>
    </row>
    <row r="34" ht="12.75">
      <c r="A34" s="8" t="s">
        <v>23</v>
      </c>
    </row>
  </sheetData>
  <sheetProtection/>
  <mergeCells count="12">
    <mergeCell ref="A3:E3"/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3"/>
  <sheetViews>
    <sheetView view="pageBreakPreview" zoomScale="73" zoomScaleNormal="82" zoomScaleSheetLayoutView="73" zoomScalePageLayoutView="0" workbookViewId="0" topLeftCell="A1">
      <selection activeCell="C26" sqref="C26"/>
    </sheetView>
  </sheetViews>
  <sheetFormatPr defaultColWidth="9.00390625" defaultRowHeight="12.75"/>
  <cols>
    <col min="1" max="1" width="34.875" style="5" customWidth="1"/>
    <col min="2" max="2" width="16.875" style="5" customWidth="1"/>
    <col min="3" max="3" width="24.75390625" style="5" customWidth="1"/>
    <col min="4" max="4" width="17.25390625" style="5" customWidth="1"/>
    <col min="5" max="5" width="16.875" style="5" customWidth="1"/>
    <col min="6" max="6" width="28.25390625" style="5" customWidth="1"/>
    <col min="7" max="7" width="18.875" style="5" customWidth="1"/>
    <col min="8" max="16384" width="9.125" style="5" customWidth="1"/>
  </cols>
  <sheetData>
    <row r="1" spans="1:7" s="11" customFormat="1" ht="51" customHeight="1">
      <c r="A1" s="64" t="s">
        <v>47</v>
      </c>
      <c r="B1" s="64"/>
      <c r="C1" s="64"/>
      <c r="D1" s="64"/>
      <c r="E1" s="64"/>
      <c r="F1" s="64"/>
      <c r="G1" s="64"/>
    </row>
    <row r="2" spans="1:7" s="11" customFormat="1" ht="20.25" customHeight="1">
      <c r="A2" s="65" t="s">
        <v>45</v>
      </c>
      <c r="B2" s="65"/>
      <c r="C2" s="65"/>
      <c r="D2" s="65"/>
      <c r="E2" s="65"/>
      <c r="F2" s="65"/>
      <c r="G2" s="65"/>
    </row>
    <row r="3" spans="1:7" s="2" customFormat="1" ht="15.75" customHeight="1">
      <c r="A3" s="1"/>
      <c r="B3" s="1"/>
      <c r="C3" s="1"/>
      <c r="D3" s="1"/>
      <c r="E3" s="1"/>
      <c r="F3" s="1"/>
      <c r="G3" s="31" t="s">
        <v>1</v>
      </c>
    </row>
    <row r="4" spans="1:7" s="12" customFormat="1" ht="71.25" customHeight="1">
      <c r="A4" s="29"/>
      <c r="B4" s="30" t="s">
        <v>2</v>
      </c>
      <c r="C4" s="30" t="s">
        <v>8</v>
      </c>
      <c r="D4" s="30" t="s">
        <v>3</v>
      </c>
      <c r="E4" s="30" t="s">
        <v>4</v>
      </c>
      <c r="F4" s="30" t="s">
        <v>5</v>
      </c>
      <c r="G4" s="30" t="s">
        <v>6</v>
      </c>
    </row>
    <row r="5" spans="1:7" s="34" customFormat="1" ht="11.25" customHeight="1">
      <c r="A5" s="32" t="s">
        <v>7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10" s="14" customFormat="1" ht="38.25" customHeight="1">
      <c r="A6" s="45" t="s">
        <v>46</v>
      </c>
      <c r="B6" s="39">
        <f aca="true" t="shared" si="0" ref="B6:G6">SUM(B7:B27)</f>
        <v>1456</v>
      </c>
      <c r="C6" s="39">
        <f t="shared" si="0"/>
        <v>386</v>
      </c>
      <c r="D6" s="39">
        <f t="shared" si="0"/>
        <v>339</v>
      </c>
      <c r="E6" s="39">
        <f t="shared" si="0"/>
        <v>94</v>
      </c>
      <c r="F6" s="39">
        <f t="shared" si="0"/>
        <v>140</v>
      </c>
      <c r="G6" s="39">
        <f t="shared" si="0"/>
        <v>565</v>
      </c>
      <c r="J6" s="13"/>
    </row>
    <row r="7" spans="1:10" s="15" customFormat="1" ht="29.25" customHeight="1">
      <c r="A7" s="40" t="s">
        <v>24</v>
      </c>
      <c r="B7" s="66">
        <v>362</v>
      </c>
      <c r="C7" s="67">
        <v>143</v>
      </c>
      <c r="D7" s="67">
        <v>121</v>
      </c>
      <c r="E7" s="66">
        <v>35</v>
      </c>
      <c r="F7" s="68">
        <v>68</v>
      </c>
      <c r="G7" s="66">
        <v>127</v>
      </c>
      <c r="J7" s="13"/>
    </row>
    <row r="8" spans="1:10" s="16" customFormat="1" ht="30" customHeight="1">
      <c r="A8" s="40" t="s">
        <v>25</v>
      </c>
      <c r="B8" s="46">
        <v>232</v>
      </c>
      <c r="C8" s="47">
        <v>58</v>
      </c>
      <c r="D8" s="47">
        <v>51</v>
      </c>
      <c r="E8" s="46">
        <v>13</v>
      </c>
      <c r="F8" s="68">
        <v>0</v>
      </c>
      <c r="G8" s="46">
        <v>100</v>
      </c>
      <c r="J8" s="13"/>
    </row>
    <row r="9" spans="1:10" s="15" customFormat="1" ht="18.75" customHeight="1">
      <c r="A9" s="41" t="s">
        <v>26</v>
      </c>
      <c r="B9" s="46">
        <v>112</v>
      </c>
      <c r="C9" s="47">
        <v>29</v>
      </c>
      <c r="D9" s="47">
        <v>28</v>
      </c>
      <c r="E9" s="46">
        <v>7</v>
      </c>
      <c r="F9" s="68">
        <v>0</v>
      </c>
      <c r="G9" s="46">
        <v>40</v>
      </c>
      <c r="J9" s="13"/>
    </row>
    <row r="10" spans="1:10" s="15" customFormat="1" ht="18.75" customHeight="1">
      <c r="A10" s="41" t="s">
        <v>27</v>
      </c>
      <c r="B10" s="46">
        <v>90</v>
      </c>
      <c r="C10" s="47">
        <v>22</v>
      </c>
      <c r="D10" s="47">
        <v>17</v>
      </c>
      <c r="E10" s="46">
        <v>5</v>
      </c>
      <c r="F10" s="68">
        <v>23</v>
      </c>
      <c r="G10" s="46">
        <v>41</v>
      </c>
      <c r="J10" s="13"/>
    </row>
    <row r="11" spans="1:10" s="15" customFormat="1" ht="18.75" customHeight="1">
      <c r="A11" s="41" t="s">
        <v>28</v>
      </c>
      <c r="B11" s="46">
        <v>31</v>
      </c>
      <c r="C11" s="47">
        <v>9</v>
      </c>
      <c r="D11" s="47">
        <v>8</v>
      </c>
      <c r="E11" s="46">
        <v>4</v>
      </c>
      <c r="F11" s="68">
        <v>2</v>
      </c>
      <c r="G11" s="46">
        <v>9</v>
      </c>
      <c r="J11" s="13"/>
    </row>
    <row r="12" spans="1:10" s="15" customFormat="1" ht="18.75" customHeight="1">
      <c r="A12" s="41" t="s">
        <v>29</v>
      </c>
      <c r="B12" s="46">
        <v>22</v>
      </c>
      <c r="C12" s="47">
        <v>6</v>
      </c>
      <c r="D12" s="47">
        <v>6</v>
      </c>
      <c r="E12" s="46">
        <v>4</v>
      </c>
      <c r="F12" s="68">
        <v>4</v>
      </c>
      <c r="G12" s="46">
        <v>7</v>
      </c>
      <c r="J12" s="13"/>
    </row>
    <row r="13" spans="1:10" s="15" customFormat="1" ht="18.75" customHeight="1">
      <c r="A13" s="41" t="s">
        <v>30</v>
      </c>
      <c r="B13" s="46">
        <v>53</v>
      </c>
      <c r="C13" s="47">
        <v>9</v>
      </c>
      <c r="D13" s="47">
        <v>9</v>
      </c>
      <c r="E13" s="46">
        <v>3</v>
      </c>
      <c r="F13" s="68">
        <v>1</v>
      </c>
      <c r="G13" s="46">
        <v>19</v>
      </c>
      <c r="J13" s="13"/>
    </row>
    <row r="14" spans="1:10" s="15" customFormat="1" ht="18.75" customHeight="1">
      <c r="A14" s="41" t="s">
        <v>31</v>
      </c>
      <c r="B14" s="46">
        <v>59</v>
      </c>
      <c r="C14" s="47">
        <v>14</v>
      </c>
      <c r="D14" s="47">
        <v>13</v>
      </c>
      <c r="E14" s="46">
        <v>4</v>
      </c>
      <c r="F14" s="68">
        <v>13</v>
      </c>
      <c r="G14" s="46">
        <v>21</v>
      </c>
      <c r="J14" s="13"/>
    </row>
    <row r="15" spans="1:10" s="15" customFormat="1" ht="18.75" customHeight="1">
      <c r="A15" s="41" t="s">
        <v>32</v>
      </c>
      <c r="B15" s="46">
        <v>29</v>
      </c>
      <c r="C15" s="47">
        <v>8</v>
      </c>
      <c r="D15" s="47">
        <v>7</v>
      </c>
      <c r="E15" s="46">
        <v>2</v>
      </c>
      <c r="F15" s="68">
        <v>1</v>
      </c>
      <c r="G15" s="46">
        <v>15</v>
      </c>
      <c r="J15" s="13"/>
    </row>
    <row r="16" spans="1:10" s="15" customFormat="1" ht="18.75" customHeight="1">
      <c r="A16" s="41" t="s">
        <v>33</v>
      </c>
      <c r="B16" s="46">
        <v>64</v>
      </c>
      <c r="C16" s="47">
        <v>5</v>
      </c>
      <c r="D16" s="47">
        <v>4</v>
      </c>
      <c r="E16" s="46">
        <v>1</v>
      </c>
      <c r="F16" s="68">
        <v>0</v>
      </c>
      <c r="G16" s="46">
        <v>28</v>
      </c>
      <c r="J16" s="13"/>
    </row>
    <row r="17" spans="1:10" s="15" customFormat="1" ht="18.75" customHeight="1">
      <c r="A17" s="41" t="s">
        <v>34</v>
      </c>
      <c r="B17" s="46">
        <v>4</v>
      </c>
      <c r="C17" s="47">
        <v>1</v>
      </c>
      <c r="D17" s="47">
        <v>1</v>
      </c>
      <c r="E17" s="46">
        <v>0</v>
      </c>
      <c r="F17" s="68">
        <v>2</v>
      </c>
      <c r="G17" s="46">
        <v>1</v>
      </c>
      <c r="J17" s="13"/>
    </row>
    <row r="18" spans="1:10" s="15" customFormat="1" ht="18.75" customHeight="1">
      <c r="A18" s="41" t="s">
        <v>35</v>
      </c>
      <c r="B18" s="46">
        <v>92</v>
      </c>
      <c r="C18" s="47">
        <v>9</v>
      </c>
      <c r="D18" s="47">
        <v>6</v>
      </c>
      <c r="E18" s="46">
        <v>2</v>
      </c>
      <c r="F18" s="68">
        <v>0</v>
      </c>
      <c r="G18" s="46">
        <v>44</v>
      </c>
      <c r="J18" s="13"/>
    </row>
    <row r="19" spans="1:10" s="15" customFormat="1" ht="18.75" customHeight="1">
      <c r="A19" s="41" t="s">
        <v>36</v>
      </c>
      <c r="B19" s="46">
        <v>29</v>
      </c>
      <c r="C19" s="47">
        <v>13</v>
      </c>
      <c r="D19" s="47">
        <v>13</v>
      </c>
      <c r="E19" s="46">
        <v>0</v>
      </c>
      <c r="F19" s="68">
        <v>4</v>
      </c>
      <c r="G19" s="46">
        <v>8</v>
      </c>
      <c r="J19" s="13"/>
    </row>
    <row r="20" spans="1:10" s="15" customFormat="1" ht="18.75" customHeight="1">
      <c r="A20" s="41" t="s">
        <v>37</v>
      </c>
      <c r="B20" s="46">
        <v>43</v>
      </c>
      <c r="C20" s="47">
        <v>12</v>
      </c>
      <c r="D20" s="47">
        <v>12</v>
      </c>
      <c r="E20" s="46">
        <v>3</v>
      </c>
      <c r="F20" s="68">
        <v>3</v>
      </c>
      <c r="G20" s="46">
        <v>14</v>
      </c>
      <c r="J20" s="13"/>
    </row>
    <row r="21" spans="1:10" s="15" customFormat="1" ht="18.75" customHeight="1">
      <c r="A21" s="41" t="s">
        <v>38</v>
      </c>
      <c r="B21" s="46">
        <v>75</v>
      </c>
      <c r="C21" s="47">
        <v>20</v>
      </c>
      <c r="D21" s="47">
        <v>19</v>
      </c>
      <c r="E21" s="46">
        <v>7</v>
      </c>
      <c r="F21" s="68">
        <v>16</v>
      </c>
      <c r="G21" s="46">
        <v>33</v>
      </c>
      <c r="J21" s="13"/>
    </row>
    <row r="22" spans="1:10" s="15" customFormat="1" ht="18.75" customHeight="1">
      <c r="A22" s="41" t="s">
        <v>39</v>
      </c>
      <c r="B22" s="46">
        <v>53</v>
      </c>
      <c r="C22" s="47">
        <v>10</v>
      </c>
      <c r="D22" s="47">
        <v>9</v>
      </c>
      <c r="E22" s="46">
        <v>2</v>
      </c>
      <c r="F22" s="68">
        <v>0</v>
      </c>
      <c r="G22" s="46">
        <v>16</v>
      </c>
      <c r="J22" s="13"/>
    </row>
    <row r="23" spans="1:10" s="15" customFormat="1" ht="18.75" customHeight="1">
      <c r="A23" s="41" t="s">
        <v>40</v>
      </c>
      <c r="B23" s="46">
        <v>38</v>
      </c>
      <c r="C23" s="47">
        <v>6</v>
      </c>
      <c r="D23" s="47">
        <v>4</v>
      </c>
      <c r="E23" s="46">
        <v>1</v>
      </c>
      <c r="F23" s="68">
        <v>0</v>
      </c>
      <c r="G23" s="46">
        <v>13</v>
      </c>
      <c r="J23" s="13"/>
    </row>
    <row r="24" spans="1:10" s="15" customFormat="1" ht="18.75" customHeight="1">
      <c r="A24" s="41" t="s">
        <v>41</v>
      </c>
      <c r="B24" s="46">
        <v>13</v>
      </c>
      <c r="C24" s="47">
        <v>3</v>
      </c>
      <c r="D24" s="47">
        <v>3</v>
      </c>
      <c r="E24" s="46">
        <v>0</v>
      </c>
      <c r="F24" s="68">
        <v>0</v>
      </c>
      <c r="G24" s="46">
        <v>4</v>
      </c>
      <c r="J24" s="13"/>
    </row>
    <row r="25" spans="1:10" s="15" customFormat="1" ht="18.75" customHeight="1">
      <c r="A25" s="41" t="s">
        <v>42</v>
      </c>
      <c r="B25" s="46">
        <v>26</v>
      </c>
      <c r="C25" s="47">
        <v>7</v>
      </c>
      <c r="D25" s="47">
        <v>6</v>
      </c>
      <c r="E25" s="46">
        <v>1</v>
      </c>
      <c r="F25" s="68">
        <v>2</v>
      </c>
      <c r="G25" s="46">
        <v>14</v>
      </c>
      <c r="J25" s="13"/>
    </row>
    <row r="26" spans="1:10" s="15" customFormat="1" ht="18.75" customHeight="1">
      <c r="A26" s="41" t="s">
        <v>43</v>
      </c>
      <c r="B26" s="46">
        <v>15</v>
      </c>
      <c r="C26" s="47">
        <v>1</v>
      </c>
      <c r="D26" s="47">
        <v>1</v>
      </c>
      <c r="E26" s="46">
        <v>0</v>
      </c>
      <c r="F26" s="68">
        <v>1</v>
      </c>
      <c r="G26" s="46">
        <v>5</v>
      </c>
      <c r="J26" s="13"/>
    </row>
    <row r="27" spans="1:10" s="15" customFormat="1" ht="18.75" customHeight="1">
      <c r="A27" s="41" t="s">
        <v>44</v>
      </c>
      <c r="B27" s="46">
        <v>14</v>
      </c>
      <c r="C27" s="47">
        <v>1</v>
      </c>
      <c r="D27" s="47">
        <v>1</v>
      </c>
      <c r="E27" s="46">
        <v>0</v>
      </c>
      <c r="F27" s="68">
        <v>0</v>
      </c>
      <c r="G27" s="46">
        <v>6</v>
      </c>
      <c r="J27" s="13"/>
    </row>
    <row r="28" spans="1:7" ht="14.25">
      <c r="A28" s="3"/>
      <c r="B28" s="3"/>
      <c r="C28" s="3"/>
      <c r="E28" s="4"/>
      <c r="F28" s="4"/>
      <c r="G28" s="4"/>
    </row>
    <row r="29" spans="1:7" ht="14.25">
      <c r="A29" s="6"/>
      <c r="B29" s="6"/>
      <c r="C29" s="6"/>
      <c r="D29" s="6"/>
      <c r="E29" s="7"/>
      <c r="F29" s="7"/>
      <c r="G29" s="7"/>
    </row>
    <row r="30" spans="1:7" ht="14.25">
      <c r="A30" s="6"/>
      <c r="B30" s="6"/>
      <c r="C30" s="6"/>
      <c r="D30" s="6"/>
      <c r="E30" s="7"/>
      <c r="F30" s="7"/>
      <c r="G30" s="7"/>
    </row>
    <row r="31" spans="1:7" ht="14.25">
      <c r="A31" s="6"/>
      <c r="B31" s="6"/>
      <c r="C31" s="6"/>
      <c r="D31" s="6"/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</sheetData>
  <sheetProtection/>
  <mergeCells count="2">
    <mergeCell ref="A1:G1"/>
    <mergeCell ref="A2:G2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v.lukovskyi</cp:lastModifiedBy>
  <cp:lastPrinted>2020-01-14T09:08:46Z</cp:lastPrinted>
  <dcterms:created xsi:type="dcterms:W3CDTF">2010-03-23T15:09:25Z</dcterms:created>
  <dcterms:modified xsi:type="dcterms:W3CDTF">2020-01-14T09:24:48Z</dcterms:modified>
  <cp:category/>
  <cp:version/>
  <cp:contentType/>
  <cp:contentStatus/>
</cp:coreProperties>
</file>