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964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'[5]Sheet3'!$A$3</definedName>
    <definedName name="hjj">'[2]Sheet3'!$A$3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'2'!$A$1:$W$28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'[6]Sheet3'!$A$2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<sst xmlns="http://schemas.openxmlformats.org/spreadsheetml/2006/main" count="73" uniqueCount="51">
  <si>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</si>
  <si>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</si>
  <si>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</si>
  <si>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</si>
  <si>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</si>
  <si>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</si>
  <si>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</si>
  <si>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</si>
  <si>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</si>
  <si>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t>Мали статус безробітного на кінець періоду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</si>
  <si>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</si>
  <si>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</si>
  <si>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</si>
  <si>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Кількість безробітних, охоплених профорієнтаційними послугами,  тис. осіб</t>
  </si>
  <si>
    <t>Брали участь у громадських та інших роботах тимчасового характеру,  осіб</t>
  </si>
  <si>
    <t>Інформація про надання послуг  службою зайнятості Кіровоградської області</t>
  </si>
  <si>
    <t xml:space="preserve">  Надання послуг службою зайнятості Кіровоградської області</t>
  </si>
  <si>
    <t>Мали статус безробітного у звітному періоді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</si>
  <si>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</si>
  <si>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Проходили профнавчання</t>
  </si>
  <si>
    <t>Брали участь у громадських та інших роботах тимчасового характеру</t>
  </si>
  <si>
    <t>Чисельність безробітних, що отримали профорієнтаційні послуги</t>
  </si>
  <si>
    <t>Мають статус безробітного на кінець періоду</t>
  </si>
  <si>
    <t>з них отримують допомогу по безробіттю, осіб</t>
  </si>
  <si>
    <t>Кіровоградська область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</si>
  <si>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</si>
  <si>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</si>
  <si>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</si>
  <si>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</si>
  <si>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</si>
  <si>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</si>
  <si>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</si>
  <si>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</si>
  <si>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</si>
  <si>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</si>
  <si>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</si>
  <si>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</si>
  <si>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</si>
  <si>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</si>
  <si>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</si>
  <si>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</si>
  <si>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</si>
  <si>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</si>
  <si>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</si>
  <si>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</si>
  <si>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</si>
  <si>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Мешканці міських поселень, %</t>
  </si>
  <si>
    <t>Мешканці сільської місцевості, %</t>
  </si>
  <si>
    <t>у січні-квітні  2020 року</t>
  </si>
  <si>
    <t>станом на 1 травня 2020 року:</t>
  </si>
  <si>
    <r>
      <t>у січні-квітні 2020 року  (</t>
    </r>
    <r>
      <rPr>
        <i/>
        <sz val="18"/>
        <rFont val="Times New Roman"/>
        <family val="1"/>
      </rPr>
      <t>за місцем проживання</t>
    </r>
    <r>
      <rPr>
        <b/>
        <sz val="1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</si>
</sst>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2"/>
      <name val="Times New Roman Cyr"/>
      <family val="0"/>
    </font>
    <font>
      <sz val="16"/>
      <name val="Times New Roman CYR"/>
      <family val="0"/>
    </font>
    <font>
      <sz val="10"/>
      <name val="Helv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8"/>
      <color indexed="62"/>
      <name val="Cambria"/>
      <family val="2"/>
    </font>
    <font>
      <sz val="10"/>
      <name val="Times New Roman Cyr"/>
      <family val="0"/>
    </font>
    <font>
      <sz val="10"/>
      <name val="SimSun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43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9" borderId="0" applyNumberFormat="0" applyBorder="0" applyAlignment="0" applyProtection="0"/>
    <xf numFmtId="0" fontId="43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43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2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4" borderId="0" applyNumberFormat="0" applyBorder="0" applyAlignment="0" applyProtection="0"/>
    <xf numFmtId="0" fontId="43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25" borderId="0" applyNumberFormat="0" applyBorder="0" applyAlignment="0" applyProtection="0"/>
    <xf numFmtId="0" fontId="4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4" borderId="0" applyNumberFormat="0" applyBorder="0" applyAlignment="0" applyProtection="0"/>
    <xf numFmtId="0" fontId="4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35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6" borderId="0" applyNumberFormat="0" applyBorder="0" applyAlignment="0" applyProtection="0"/>
    <xf numFmtId="0" fontId="43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0" fillId="38" borderId="0" applyNumberFormat="0" applyBorder="0" applyAlignment="0" applyProtection="0"/>
    <xf numFmtId="0" fontId="43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40" borderId="0" applyNumberFormat="0" applyBorder="0" applyAlignment="0" applyProtection="0"/>
    <xf numFmtId="0" fontId="4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41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5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8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31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0" borderId="0" applyNumberFormat="0" applyBorder="0" applyAlignment="0" applyProtection="0"/>
    <xf numFmtId="0" fontId="12" fillId="4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67" fillId="52" borderId="0" applyNumberFormat="0" applyBorder="0" applyAlignment="0" applyProtection="0"/>
    <xf numFmtId="0" fontId="44" fillId="5" borderId="0" applyNumberFormat="0" applyBorder="0" applyAlignment="0" applyProtection="0"/>
    <xf numFmtId="0" fontId="12" fillId="42" borderId="0" applyNumberFormat="0" applyBorder="0" applyAlignment="0" applyProtection="0"/>
    <xf numFmtId="0" fontId="12" fillId="26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2" fillId="26" borderId="0" applyNumberFormat="0" applyBorder="0" applyAlignment="0" applyProtection="0"/>
    <xf numFmtId="0" fontId="12" fillId="4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7" fillId="53" borderId="0" applyNumberFormat="0" applyBorder="0" applyAlignment="0" applyProtection="0"/>
    <xf numFmtId="0" fontId="44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27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67" fillId="54" borderId="0" applyNumberFormat="0" applyBorder="0" applyAlignment="0" applyProtection="0"/>
    <xf numFmtId="0" fontId="44" fillId="30" borderId="0" applyNumberFormat="0" applyBorder="0" applyAlignment="0" applyProtection="0"/>
    <xf numFmtId="0" fontId="12" fillId="28" borderId="0" applyNumberFormat="0" applyBorder="0" applyAlignment="0" applyProtection="0"/>
    <xf numFmtId="0" fontId="12" fillId="37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37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67" fillId="55" borderId="0" applyNumberFormat="0" applyBorder="0" applyAlignment="0" applyProtection="0"/>
    <xf numFmtId="0" fontId="44" fillId="31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7" fillId="56" borderId="0" applyNumberFormat="0" applyBorder="0" applyAlignment="0" applyProtection="0"/>
    <xf numFmtId="0" fontId="44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7" fillId="57" borderId="0" applyNumberFormat="0" applyBorder="0" applyAlignment="0" applyProtection="0"/>
    <xf numFmtId="0" fontId="44" fillId="51" borderId="0" applyNumberFormat="0" applyBorder="0" applyAlignment="0" applyProtection="0"/>
    <xf numFmtId="0" fontId="12" fillId="49" borderId="0" applyNumberFormat="0" applyBorder="0" applyAlignment="0" applyProtection="0"/>
    <xf numFmtId="0" fontId="12" fillId="58" borderId="0" applyNumberFormat="0" applyBorder="0" applyAlignment="0" applyProtection="0"/>
    <xf numFmtId="0" fontId="12" fillId="50" borderId="0" applyNumberFormat="0" applyBorder="0" applyAlignment="0" applyProtection="0"/>
    <xf numFmtId="0" fontId="12" fillId="49" borderId="0" applyNumberFormat="0" applyBorder="0" applyAlignment="0" applyProtection="0"/>
    <xf numFmtId="0" fontId="12" fillId="58" borderId="0" applyNumberFormat="0" applyBorder="0" applyAlignment="0" applyProtection="0"/>
    <xf numFmtId="0" fontId="12" fillId="4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9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47" borderId="0" applyNumberFormat="0" applyBorder="0" applyAlignment="0" applyProtection="0"/>
    <xf numFmtId="0" fontId="12" fillId="60" borderId="0" applyNumberFormat="0" applyBorder="0" applyAlignment="0" applyProtection="0"/>
    <xf numFmtId="0" fontId="12" fillId="59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44" borderId="0" applyNumberFormat="0" applyBorder="0" applyAlignment="0" applyProtection="0"/>
    <xf numFmtId="0" fontId="12" fillId="63" borderId="0" applyNumberFormat="0" applyBorder="0" applyAlignment="0" applyProtection="0"/>
    <xf numFmtId="0" fontId="12" fillId="62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51" borderId="0" applyNumberFormat="0" applyBorder="0" applyAlignment="0" applyProtection="0"/>
    <xf numFmtId="0" fontId="12" fillId="58" borderId="0" applyNumberFormat="0" applyBorder="0" applyAlignment="0" applyProtection="0"/>
    <xf numFmtId="0" fontId="12" fillId="64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32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59" borderId="0" applyNumberFormat="0" applyBorder="0" applyAlignment="0" applyProtection="0"/>
    <xf numFmtId="0" fontId="12" fillId="48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2" fillId="66" borderId="0" applyNumberFormat="0" applyBorder="0" applyAlignment="0" applyProtection="0"/>
    <xf numFmtId="0" fontId="12" fillId="51" borderId="0" applyNumberFormat="0" applyBorder="0" applyAlignment="0" applyProtection="0"/>
    <xf numFmtId="0" fontId="12" fillId="66" borderId="0" applyNumberFormat="0" applyBorder="0" applyAlignment="0" applyProtection="0"/>
    <xf numFmtId="0" fontId="12" fillId="44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5" fillId="30" borderId="1" applyNumberFormat="0" applyAlignment="0" applyProtection="0"/>
    <xf numFmtId="0" fontId="15" fillId="37" borderId="1" applyNumberFormat="0" applyAlignment="0" applyProtection="0"/>
    <xf numFmtId="0" fontId="15" fillId="30" borderId="1" applyNumberFormat="0" applyAlignment="0" applyProtection="0"/>
    <xf numFmtId="0" fontId="45" fillId="12" borderId="1" applyNumberFormat="0" applyAlignment="0" applyProtection="0"/>
    <xf numFmtId="0" fontId="45" fillId="12" borderId="1" applyNumberFormat="0" applyAlignment="0" applyProtection="0"/>
    <xf numFmtId="0" fontId="20" fillId="64" borderId="2" applyNumberFormat="0" applyAlignment="0" applyProtection="0"/>
    <xf numFmtId="0" fontId="20" fillId="67" borderId="2" applyNumberFormat="0" applyAlignment="0" applyProtection="0"/>
    <xf numFmtId="0" fontId="20" fillId="64" borderId="2" applyNumberFormat="0" applyAlignment="0" applyProtection="0"/>
    <xf numFmtId="0" fontId="20" fillId="64" borderId="2" applyNumberFormat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182" fontId="38" fillId="0" borderId="0" applyFont="0" applyFill="0" applyBorder="0" applyProtection="0">
      <alignment horizontal="center" vertical="center"/>
    </xf>
    <xf numFmtId="49" fontId="38" fillId="0" borderId="0" applyFont="0" applyFill="0" applyBorder="0" applyProtection="0">
      <alignment horizontal="left" vertical="center" wrapText="1"/>
    </xf>
    <xf numFmtId="49" fontId="46" fillId="0" borderId="0" applyFill="0" applyBorder="0" applyProtection="0">
      <alignment horizontal="left" vertical="center"/>
    </xf>
    <xf numFmtId="49" fontId="47" fillId="0" borderId="3" applyFill="0" applyProtection="0">
      <alignment horizontal="center" vertical="center" wrapText="1"/>
    </xf>
    <xf numFmtId="49" fontId="47" fillId="0" borderId="4" applyFill="0" applyProtection="0">
      <alignment horizontal="center" vertical="center" wrapText="1"/>
    </xf>
    <xf numFmtId="49" fontId="38" fillId="0" borderId="0" applyFont="0" applyFill="0" applyBorder="0" applyProtection="0">
      <alignment horizontal="left" vertical="center"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8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17" fillId="0" borderId="9" applyNumberFormat="0" applyFill="0" applyAlignment="0" applyProtection="0"/>
    <xf numFmtId="0" fontId="50" fillId="0" borderId="8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18" fillId="0" borderId="12" applyNumberFormat="0" applyFill="0" applyAlignment="0" applyProtection="0"/>
    <xf numFmtId="0" fontId="52" fillId="0" borderId="11" applyNumberFormat="0" applyFill="0" applyAlignment="0" applyProtection="0"/>
    <xf numFmtId="0" fontId="53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8" borderId="1" applyNumberFormat="0" applyAlignment="0" applyProtection="0"/>
    <xf numFmtId="0" fontId="13" fillId="17" borderId="1" applyNumberFormat="0" applyAlignment="0" applyProtection="0"/>
    <xf numFmtId="0" fontId="13" fillId="8" borderId="1" applyNumberFormat="0" applyAlignment="0" applyProtection="0"/>
    <xf numFmtId="0" fontId="13" fillId="31" borderId="1" applyNumberFormat="0" applyAlignment="0" applyProtection="0"/>
    <xf numFmtId="0" fontId="13" fillId="31" borderId="1" applyNumberFormat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1" fillId="31" borderId="0" applyNumberFormat="0" applyBorder="0" applyAlignment="0" applyProtection="0"/>
    <xf numFmtId="0" fontId="21" fillId="39" borderId="0" applyNumberFormat="0" applyBorder="0" applyAlignment="0" applyProtection="0"/>
    <xf numFmtId="0" fontId="21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3" borderId="16" applyNumberFormat="0" applyFont="0" applyAlignment="0" applyProtection="0"/>
    <xf numFmtId="0" fontId="55" fillId="23" borderId="16" applyNumberFormat="0" applyAlignment="0" applyProtection="0"/>
    <xf numFmtId="0" fontId="1" fillId="23" borderId="16" applyNumberFormat="0" applyAlignment="0" applyProtection="0"/>
    <xf numFmtId="0" fontId="1" fillId="13" borderId="16" applyNumberFormat="0" applyFont="0" applyAlignment="0" applyProtection="0"/>
    <xf numFmtId="0" fontId="2" fillId="13" borderId="16" applyNumberFormat="0" applyFont="0" applyAlignment="0" applyProtection="0"/>
    <xf numFmtId="0" fontId="2" fillId="13" borderId="16" applyNumberFormat="0" applyFont="0" applyAlignment="0" applyProtection="0"/>
    <xf numFmtId="0" fontId="14" fillId="30" borderId="17" applyNumberFormat="0" applyAlignment="0" applyProtection="0"/>
    <xf numFmtId="0" fontId="14" fillId="37" borderId="17" applyNumberFormat="0" applyAlignment="0" applyProtection="0"/>
    <xf numFmtId="0" fontId="14" fillId="30" borderId="17" applyNumberFormat="0" applyAlignment="0" applyProtection="0"/>
    <xf numFmtId="0" fontId="14" fillId="12" borderId="17" applyNumberFormat="0" applyAlignment="0" applyProtection="0"/>
    <xf numFmtId="0" fontId="14" fillId="12" borderId="17" applyNumberFormat="0" applyAlignment="0" applyProtection="0"/>
    <xf numFmtId="0" fontId="56" fillId="0" borderId="0" applyNumberFormat="0" applyFill="0" applyBorder="0" applyAlignment="0" applyProtection="0"/>
    <xf numFmtId="0" fontId="19" fillId="0" borderId="18" applyNumberFormat="0" applyFill="0" applyAlignment="0" applyProtection="0"/>
    <xf numFmtId="183" fontId="38" fillId="0" borderId="0" applyFont="0" applyFill="0" applyBorder="0" applyProtection="0">
      <alignment/>
    </xf>
    <xf numFmtId="183" fontId="38" fillId="0" borderId="0" applyFon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3" fontId="38" fillId="0" borderId="0" applyFont="0" applyFill="0" applyBorder="0" applyProtection="0">
      <alignment horizontal="right"/>
    </xf>
    <xf numFmtId="4" fontId="38" fillId="0" borderId="0" applyFont="0" applyFill="0" applyBorder="0" applyProtection="0">
      <alignment horizontal="right"/>
    </xf>
    <xf numFmtId="4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49" fontId="38" fillId="0" borderId="0" applyFont="0" applyFill="0" applyBorder="0" applyProtection="0">
      <alignment wrapText="1"/>
    </xf>
    <xf numFmtId="0" fontId="25" fillId="0" borderId="0" applyNumberFormat="0" applyFill="0" applyBorder="0" applyAlignment="0" applyProtection="0"/>
    <xf numFmtId="0" fontId="67" fillId="68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1" borderId="0" applyNumberFormat="0" applyBorder="0" applyAlignment="0" applyProtection="0"/>
    <xf numFmtId="0" fontId="67" fillId="69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44" borderId="0" applyNumberFormat="0" applyBorder="0" applyAlignment="0" applyProtection="0"/>
    <xf numFmtId="0" fontId="67" fillId="70" borderId="0" applyNumberFormat="0" applyBorder="0" applyAlignment="0" applyProtection="0"/>
    <xf numFmtId="0" fontId="12" fillId="51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32" borderId="0" applyNumberFormat="0" applyBorder="0" applyAlignment="0" applyProtection="0"/>
    <xf numFmtId="0" fontId="67" fillId="71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65" borderId="0" applyNumberFormat="0" applyBorder="0" applyAlignment="0" applyProtection="0"/>
    <xf numFmtId="0" fontId="67" fillId="72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67" fillId="73" borderId="0" applyNumberFormat="0" applyBorder="0" applyAlignment="0" applyProtection="0"/>
    <xf numFmtId="0" fontId="12" fillId="44" borderId="0" applyNumberFormat="0" applyBorder="0" applyAlignment="0" applyProtection="0"/>
    <xf numFmtId="0" fontId="12" fillId="66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62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51" borderId="0" applyNumberFormat="0" applyBorder="0" applyAlignment="0" applyProtection="0"/>
    <xf numFmtId="0" fontId="12" fillId="58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4" borderId="0" applyNumberFormat="0" applyBorder="0" applyAlignment="0" applyProtection="0"/>
    <xf numFmtId="0" fontId="12" fillId="66" borderId="0" applyNumberFormat="0" applyBorder="0" applyAlignment="0" applyProtection="0"/>
    <xf numFmtId="0" fontId="13" fillId="8" borderId="1" applyNumberFormat="0" applyAlignment="0" applyProtection="0"/>
    <xf numFmtId="0" fontId="13" fillId="17" borderId="1" applyNumberFormat="0" applyAlignment="0" applyProtection="0"/>
    <xf numFmtId="0" fontId="68" fillId="74" borderId="19" applyNumberFormat="0" applyAlignment="0" applyProtection="0"/>
    <xf numFmtId="0" fontId="13" fillId="8" borderId="1" applyNumberFormat="0" applyAlignment="0" applyProtection="0"/>
    <xf numFmtId="0" fontId="13" fillId="17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3" fillId="31" borderId="1" applyNumberFormat="0" applyAlignment="0" applyProtection="0"/>
    <xf numFmtId="0" fontId="69" fillId="75" borderId="20" applyNumberFormat="0" applyAlignment="0" applyProtection="0"/>
    <xf numFmtId="0" fontId="14" fillId="30" borderId="17" applyNumberFormat="0" applyAlignment="0" applyProtection="0"/>
    <xf numFmtId="0" fontId="14" fillId="37" borderId="17" applyNumberFormat="0" applyAlignment="0" applyProtection="0"/>
    <xf numFmtId="0" fontId="14" fillId="30" borderId="17" applyNumberFormat="0" applyAlignment="0" applyProtection="0"/>
    <xf numFmtId="0" fontId="14" fillId="30" borderId="17" applyNumberFormat="0" applyAlignment="0" applyProtection="0"/>
    <xf numFmtId="0" fontId="14" fillId="30" borderId="17" applyNumberFormat="0" applyAlignment="0" applyProtection="0"/>
    <xf numFmtId="0" fontId="14" fillId="12" borderId="17" applyNumberFormat="0" applyAlignment="0" applyProtection="0"/>
    <xf numFmtId="0" fontId="70" fillId="75" borderId="19" applyNumberFormat="0" applyAlignment="0" applyProtection="0"/>
    <xf numFmtId="0" fontId="15" fillId="30" borderId="1" applyNumberFormat="0" applyAlignment="0" applyProtection="0"/>
    <xf numFmtId="0" fontId="15" fillId="37" borderId="1" applyNumberFormat="0" applyAlignment="0" applyProtection="0"/>
    <xf numFmtId="0" fontId="15" fillId="30" borderId="1" applyNumberFormat="0" applyAlignment="0" applyProtection="0"/>
    <xf numFmtId="0" fontId="15" fillId="30" borderId="1" applyNumberFormat="0" applyAlignment="0" applyProtection="0"/>
    <xf numFmtId="0" fontId="15" fillId="30" borderId="1" applyNumberFormat="0" applyAlignment="0" applyProtection="0"/>
    <xf numFmtId="0" fontId="45" fillId="12" borderId="1" applyNumberFormat="0" applyAlignment="0" applyProtection="0"/>
    <xf numFmtId="0" fontId="7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72" fillId="0" borderId="21" applyNumberFormat="0" applyFill="0" applyAlignment="0" applyProtection="0"/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73" fillId="0" borderId="22" applyNumberFormat="0" applyFill="0" applyAlignment="0" applyProtection="0"/>
    <xf numFmtId="0" fontId="50" fillId="0" borderId="8" applyNumberFormat="0" applyFill="0" applyAlignment="0" applyProtection="0"/>
    <xf numFmtId="0" fontId="51" fillId="0" borderId="10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74" fillId="0" borderId="23" applyNumberFormat="0" applyFill="0" applyAlignment="0" applyProtection="0"/>
    <xf numFmtId="0" fontId="52" fillId="0" borderId="11" applyNumberFormat="0" applyFill="0" applyAlignment="0" applyProtection="0"/>
    <xf numFmtId="0" fontId="53" fillId="0" borderId="13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7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75" fillId="0" borderId="24" applyNumberFormat="0" applyFill="0" applyAlignment="0" applyProtection="0"/>
    <xf numFmtId="0" fontId="19" fillId="0" borderId="18" applyNumberFormat="0" applyFill="0" applyAlignment="0" applyProtection="0"/>
    <xf numFmtId="0" fontId="19" fillId="0" borderId="25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64" borderId="2" applyNumberFormat="0" applyAlignment="0" applyProtection="0"/>
    <xf numFmtId="0" fontId="20" fillId="67" borderId="2" applyNumberFormat="0" applyAlignment="0" applyProtection="0"/>
    <xf numFmtId="0" fontId="76" fillId="76" borderId="26" applyNumberFormat="0" applyAlignment="0" applyProtection="0"/>
    <xf numFmtId="0" fontId="20" fillId="64" borderId="2" applyNumberFormat="0" applyAlignment="0" applyProtection="0"/>
    <xf numFmtId="0" fontId="20" fillId="67" borderId="2" applyNumberFormat="0" applyAlignment="0" applyProtection="0"/>
    <xf numFmtId="0" fontId="20" fillId="64" borderId="2" applyNumberFormat="0" applyAlignment="0" applyProtection="0"/>
    <xf numFmtId="0" fontId="20" fillId="64" borderId="2" applyNumberFormat="0" applyAlignment="0" applyProtection="0"/>
    <xf numFmtId="0" fontId="20" fillId="64" borderId="2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8" fillId="77" borderId="0" applyNumberFormat="0" applyBorder="0" applyAlignment="0" applyProtection="0"/>
    <xf numFmtId="0" fontId="21" fillId="31" borderId="0" applyNumberFormat="0" applyBorder="0" applyAlignment="0" applyProtection="0"/>
    <xf numFmtId="0" fontId="21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30" borderId="1" applyNumberFormat="0" applyAlignment="0" applyProtection="0"/>
    <xf numFmtId="0" fontId="15" fillId="37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38" fillId="0" borderId="0">
      <alignment/>
      <protection/>
    </xf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81" fillId="7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8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79" borderId="27" applyNumberFormat="0" applyFont="0" applyAlignment="0" applyProtection="0"/>
    <xf numFmtId="0" fontId="2" fillId="13" borderId="16" applyNumberFormat="0" applyFont="0" applyAlignment="0" applyProtection="0"/>
    <xf numFmtId="0" fontId="61" fillId="23" borderId="16" applyNumberFormat="0" applyAlignment="0" applyProtection="0"/>
    <xf numFmtId="0" fontId="1" fillId="23" borderId="16" applyNumberFormat="0" applyAlignment="0" applyProtection="0"/>
    <xf numFmtId="0" fontId="2" fillId="13" borderId="16" applyNumberFormat="0" applyFont="0" applyAlignment="0" applyProtection="0"/>
    <xf numFmtId="0" fontId="38" fillId="13" borderId="16" applyNumberFormat="0" applyFont="0" applyAlignment="0" applyProtection="0"/>
    <xf numFmtId="0" fontId="38" fillId="13" borderId="16" applyNumberFormat="0" applyFont="0" applyAlignment="0" applyProtection="0"/>
    <xf numFmtId="0" fontId="2" fillId="13" borderId="16" applyNumberFormat="0" applyFont="0" applyAlignment="0" applyProtection="0"/>
    <xf numFmtId="0" fontId="61" fillId="23" borderId="16" applyNumberFormat="0" applyAlignment="0" applyProtection="0"/>
    <xf numFmtId="0" fontId="1" fillId="23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30" borderId="17" applyNumberFormat="0" applyAlignment="0" applyProtection="0"/>
    <xf numFmtId="0" fontId="14" fillId="37" borderId="17" applyNumberFormat="0" applyAlignment="0" applyProtection="0"/>
    <xf numFmtId="0" fontId="83" fillId="0" borderId="28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1" fillId="31" borderId="0" applyNumberFormat="0" applyBorder="0" applyAlignment="0" applyProtection="0"/>
    <xf numFmtId="0" fontId="21" fillId="39" borderId="0" applyNumberFormat="0" applyBorder="0" applyAlignment="0" applyProtection="0"/>
    <xf numFmtId="0" fontId="42" fillId="0" borderId="0">
      <alignment/>
      <protection/>
    </xf>
    <xf numFmtId="0" fontId="38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85" fillId="8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663" applyFont="1">
      <alignment/>
      <protection/>
    </xf>
    <xf numFmtId="0" fontId="3" fillId="0" borderId="0" xfId="664" applyFont="1" applyAlignment="1">
      <alignment vertical="center" wrapText="1"/>
      <protection/>
    </xf>
    <xf numFmtId="0" fontId="9" fillId="0" borderId="3" xfId="664" applyFont="1" applyBorder="1" applyAlignment="1">
      <alignment horizontal="center" vertical="center" wrapText="1"/>
      <protection/>
    </xf>
    <xf numFmtId="0" fontId="9" fillId="0" borderId="3" xfId="664" applyFont="1" applyFill="1" applyBorder="1" applyAlignment="1">
      <alignment horizontal="center" vertical="center" wrapText="1"/>
      <protection/>
    </xf>
    <xf numFmtId="0" fontId="9" fillId="0" borderId="0" xfId="664" applyFont="1" applyAlignment="1">
      <alignment vertical="center" wrapText="1"/>
      <protection/>
    </xf>
    <xf numFmtId="0" fontId="7" fillId="12" borderId="3" xfId="664" applyFont="1" applyFill="1" applyBorder="1" applyAlignment="1">
      <alignment vertical="center" wrapText="1"/>
      <protection/>
    </xf>
    <xf numFmtId="180" fontId="10" fillId="81" borderId="3" xfId="663" applyNumberFormat="1" applyFont="1" applyFill="1" applyBorder="1" applyAlignment="1">
      <alignment horizontal="center" vertical="center" wrapText="1"/>
      <protection/>
    </xf>
    <xf numFmtId="0" fontId="7" fillId="0" borderId="3" xfId="663" applyFont="1" applyBorder="1" applyAlignment="1">
      <alignment horizontal="left" vertical="center" wrapText="1"/>
      <protection/>
    </xf>
    <xf numFmtId="3" fontId="3" fillId="0" borderId="0" xfId="664" applyNumberFormat="1" applyFont="1" applyAlignment="1">
      <alignment vertical="center" wrapText="1"/>
      <protection/>
    </xf>
    <xf numFmtId="0" fontId="7" fillId="0" borderId="3" xfId="664" applyFont="1" applyBorder="1" applyAlignment="1">
      <alignment vertical="center" wrapText="1"/>
      <protection/>
    </xf>
    <xf numFmtId="0" fontId="7" fillId="0" borderId="3" xfId="656" applyFont="1" applyBorder="1" applyAlignment="1">
      <alignment vertical="center" wrapText="1"/>
      <protection/>
    </xf>
    <xf numFmtId="3" fontId="86" fillId="0" borderId="0" xfId="663" applyNumberFormat="1" applyFont="1" applyFill="1">
      <alignment/>
      <protection/>
    </xf>
    <xf numFmtId="0" fontId="86" fillId="0" borderId="0" xfId="663" applyFont="1" applyFill="1">
      <alignment/>
      <protection/>
    </xf>
    <xf numFmtId="3" fontId="7" fillId="12" borderId="3" xfId="664" applyNumberFormat="1" applyFont="1" applyFill="1" applyBorder="1" applyAlignment="1">
      <alignment horizontal="center" vertical="center" wrapText="1"/>
      <protection/>
    </xf>
    <xf numFmtId="3" fontId="7" fillId="81" borderId="3" xfId="663" applyNumberFormat="1" applyFont="1" applyFill="1" applyBorder="1" applyAlignment="1">
      <alignment horizontal="center" vertical="center" wrapText="1"/>
      <protection/>
    </xf>
    <xf numFmtId="3" fontId="7" fillId="0" borderId="3" xfId="663" applyNumberFormat="1" applyFont="1" applyFill="1" applyBorder="1" applyAlignment="1">
      <alignment horizontal="center" vertical="center" wrapText="1"/>
      <protection/>
    </xf>
    <xf numFmtId="180" fontId="10" fillId="81" borderId="3" xfId="656" applyNumberFormat="1" applyFont="1" applyFill="1" applyBorder="1" applyAlignment="1">
      <alignment horizontal="center" vertical="center" wrapText="1"/>
      <protection/>
    </xf>
    <xf numFmtId="180" fontId="10" fillId="81" borderId="3" xfId="656" applyNumberFormat="1" applyFont="1" applyFill="1" applyBorder="1" applyAlignment="1">
      <alignment horizontal="center" vertical="center"/>
      <protection/>
    </xf>
    <xf numFmtId="3" fontId="7" fillId="81" borderId="3" xfId="664" applyNumberFormat="1" applyFont="1" applyFill="1" applyBorder="1" applyAlignment="1">
      <alignment horizontal="center" vertical="center" wrapText="1"/>
      <protection/>
    </xf>
    <xf numFmtId="180" fontId="7" fillId="81" borderId="3" xfId="663" applyNumberFormat="1" applyFont="1" applyFill="1" applyBorder="1" applyAlignment="1">
      <alignment horizontal="center" vertical="center" wrapText="1"/>
      <protection/>
    </xf>
    <xf numFmtId="1" fontId="3" fillId="0" borderId="0" xfId="661" applyNumberFormat="1" applyFont="1" applyFill="1" applyProtection="1">
      <alignment/>
      <protection locked="0"/>
    </xf>
    <xf numFmtId="1" fontId="5" fillId="0" borderId="0" xfId="661" applyNumberFormat="1" applyFont="1" applyFill="1" applyBorder="1" applyAlignment="1" applyProtection="1">
      <alignment horizontal="center" vertical="center"/>
      <protection locked="0"/>
    </xf>
    <xf numFmtId="1" fontId="27" fillId="0" borderId="0" xfId="661" applyNumberFormat="1" applyFont="1" applyFill="1" applyAlignment="1" applyProtection="1">
      <alignment horizontal="left"/>
      <protection locked="0"/>
    </xf>
    <xf numFmtId="3" fontId="28" fillId="0" borderId="0" xfId="661" applyNumberFormat="1" applyFont="1" applyFill="1" applyAlignment="1" applyProtection="1">
      <alignment horizontal="center" vertical="center"/>
      <protection locked="0"/>
    </xf>
    <xf numFmtId="1" fontId="29" fillId="0" borderId="0" xfId="661" applyNumberFormat="1" applyFont="1" applyFill="1" applyBorder="1" applyAlignment="1" applyProtection="1">
      <alignment/>
      <protection locked="0"/>
    </xf>
    <xf numFmtId="1" fontId="29" fillId="81" borderId="0" xfId="661" applyNumberFormat="1" applyFont="1" applyFill="1" applyBorder="1" applyAlignment="1" applyProtection="1">
      <alignment/>
      <protection locked="0"/>
    </xf>
    <xf numFmtId="1" fontId="10" fillId="0" borderId="0" xfId="661" applyNumberFormat="1" applyFont="1" applyFill="1" applyAlignment="1" applyProtection="1">
      <alignment horizontal="center"/>
      <protection locked="0"/>
    </xf>
    <xf numFmtId="1" fontId="11" fillId="81" borderId="0" xfId="661" applyNumberFormat="1" applyFont="1" applyFill="1" applyBorder="1" applyAlignment="1" applyProtection="1">
      <alignment horizontal="center"/>
      <protection locked="0"/>
    </xf>
    <xf numFmtId="1" fontId="11" fillId="81" borderId="0" xfId="661" applyNumberFormat="1" applyFont="1" applyFill="1" applyProtection="1">
      <alignment/>
      <protection locked="0"/>
    </xf>
    <xf numFmtId="1" fontId="11" fillId="0" borderId="0" xfId="661" applyNumberFormat="1" applyFont="1" applyFill="1" applyProtection="1">
      <alignment/>
      <protection locked="0"/>
    </xf>
    <xf numFmtId="1" fontId="10" fillId="0" borderId="0" xfId="661" applyNumberFormat="1" applyFont="1" applyFill="1" applyBorder="1" applyAlignment="1" applyProtection="1">
      <alignment horizontal="center"/>
      <protection locked="0"/>
    </xf>
    <xf numFmtId="1" fontId="27" fillId="0" borderId="0" xfId="661" applyNumberFormat="1" applyFont="1" applyFill="1" applyBorder="1" applyProtection="1">
      <alignment/>
      <protection locked="0"/>
    </xf>
    <xf numFmtId="3" fontId="33" fillId="0" borderId="3" xfId="661" applyNumberFormat="1" applyFont="1" applyFill="1" applyBorder="1" applyAlignment="1" applyProtection="1">
      <alignment horizontal="center" vertical="center"/>
      <protection locked="0"/>
    </xf>
    <xf numFmtId="1" fontId="33" fillId="81" borderId="3" xfId="661" applyNumberFormat="1" applyFont="1" applyFill="1" applyBorder="1" applyAlignment="1" applyProtection="1">
      <alignment horizontal="center" vertical="center" wrapText="1"/>
      <protection locked="0"/>
    </xf>
    <xf numFmtId="1" fontId="33" fillId="0" borderId="3" xfId="661" applyNumberFormat="1" applyFont="1" applyFill="1" applyBorder="1" applyAlignment="1" applyProtection="1">
      <alignment horizontal="center" vertical="center"/>
      <protection locked="0"/>
    </xf>
    <xf numFmtId="1" fontId="33" fillId="81" borderId="3" xfId="661" applyNumberFormat="1" applyFont="1" applyFill="1" applyBorder="1" applyAlignment="1" applyProtection="1">
      <alignment horizontal="center" vertical="center"/>
      <protection locked="0"/>
    </xf>
    <xf numFmtId="1" fontId="33" fillId="0" borderId="0" xfId="661" applyNumberFormat="1" applyFont="1" applyFill="1" applyBorder="1" applyAlignment="1" applyProtection="1">
      <alignment/>
      <protection locked="0"/>
    </xf>
    <xf numFmtId="1" fontId="34" fillId="0" borderId="0" xfId="661" applyNumberFormat="1" applyFont="1" applyFill="1" applyBorder="1" applyAlignment="1" applyProtection="1">
      <alignment/>
      <protection locked="0"/>
    </xf>
    <xf numFmtId="1" fontId="35" fillId="0" borderId="3" xfId="661" applyNumberFormat="1" applyFont="1" applyFill="1" applyBorder="1" applyAlignment="1" applyProtection="1">
      <alignment horizontal="center" vertical="center"/>
      <protection/>
    </xf>
    <xf numFmtId="3" fontId="35" fillId="0" borderId="3" xfId="661" applyNumberFormat="1" applyFont="1" applyFill="1" applyBorder="1" applyAlignment="1" applyProtection="1">
      <alignment horizontal="center" vertical="center"/>
      <protection/>
    </xf>
    <xf numFmtId="3" fontId="35" fillId="81" borderId="3" xfId="661" applyNumberFormat="1" applyFont="1" applyFill="1" applyBorder="1" applyAlignment="1" applyProtection="1">
      <alignment horizontal="center" vertical="center"/>
      <protection/>
    </xf>
    <xf numFmtId="1" fontId="35" fillId="0" borderId="0" xfId="661" applyNumberFormat="1" applyFont="1" applyFill="1" applyBorder="1" applyAlignment="1" applyProtection="1">
      <alignment horizontal="center" vertical="center"/>
      <protection locked="0"/>
    </xf>
    <xf numFmtId="0" fontId="36" fillId="0" borderId="3" xfId="661" applyNumberFormat="1" applyFont="1" applyFill="1" applyBorder="1" applyAlignment="1" applyProtection="1">
      <alignment horizontal="left" vertical="center" wrapText="1" shrinkToFit="1"/>
      <protection/>
    </xf>
    <xf numFmtId="3" fontId="30" fillId="0" borderId="3" xfId="661" applyNumberFormat="1" applyFont="1" applyFill="1" applyBorder="1" applyAlignment="1" applyProtection="1">
      <alignment horizontal="center" vertical="center" wrapText="1" shrinkToFit="1"/>
      <protection/>
    </xf>
    <xf numFmtId="180" fontId="37" fillId="0" borderId="3" xfId="661" applyNumberFormat="1" applyFont="1" applyFill="1" applyBorder="1" applyAlignment="1" applyProtection="1">
      <alignment horizontal="center" vertical="center" shrinkToFit="1"/>
      <protection/>
    </xf>
    <xf numFmtId="3" fontId="30" fillId="81" borderId="3" xfId="661" applyNumberFormat="1" applyFont="1" applyFill="1" applyBorder="1" applyAlignment="1" applyProtection="1">
      <alignment horizontal="center" vertical="center"/>
      <protection/>
    </xf>
    <xf numFmtId="180" fontId="37" fillId="81" borderId="3" xfId="661" applyNumberFormat="1" applyFont="1" applyFill="1" applyBorder="1" applyAlignment="1" applyProtection="1">
      <alignment horizontal="center" vertical="center"/>
      <protection/>
    </xf>
    <xf numFmtId="181" fontId="37" fillId="0" borderId="3" xfId="661" applyNumberFormat="1" applyFont="1" applyFill="1" applyBorder="1" applyAlignment="1" applyProtection="1">
      <alignment horizontal="center" vertical="center"/>
      <protection locked="0"/>
    </xf>
    <xf numFmtId="0" fontId="39" fillId="0" borderId="3" xfId="666" applyFont="1" applyFill="1" applyBorder="1" applyAlignment="1">
      <alignment horizontal="left" vertical="center" wrapText="1"/>
      <protection/>
    </xf>
    <xf numFmtId="3" fontId="31" fillId="0" borderId="3" xfId="666" applyNumberFormat="1" applyFont="1" applyFill="1" applyBorder="1" applyAlignment="1">
      <alignment horizontal="center" vertical="center"/>
      <protection/>
    </xf>
    <xf numFmtId="180" fontId="32" fillId="81" borderId="3" xfId="661" applyNumberFormat="1" applyFont="1" applyFill="1" applyBorder="1" applyAlignment="1" applyProtection="1">
      <alignment horizontal="center" vertical="center"/>
      <protection/>
    </xf>
    <xf numFmtId="180" fontId="32" fillId="0" borderId="3" xfId="661" applyNumberFormat="1" applyFont="1" applyFill="1" applyBorder="1" applyAlignment="1" applyProtection="1">
      <alignment horizontal="center" vertical="center" wrapText="1" shrinkToFit="1"/>
      <protection/>
    </xf>
    <xf numFmtId="3" fontId="31" fillId="81" borderId="3" xfId="661" applyNumberFormat="1" applyFont="1" applyFill="1" applyBorder="1" applyAlignment="1" applyProtection="1">
      <alignment horizontal="center" vertical="center"/>
      <protection locked="0"/>
    </xf>
    <xf numFmtId="180" fontId="32" fillId="81" borderId="3" xfId="661" applyNumberFormat="1" applyFont="1" applyFill="1" applyBorder="1" applyAlignment="1" applyProtection="1">
      <alignment horizontal="center" vertical="center"/>
      <protection locked="0"/>
    </xf>
    <xf numFmtId="3" fontId="31" fillId="81" borderId="3" xfId="661" applyNumberFormat="1" applyFont="1" applyFill="1" applyBorder="1" applyAlignment="1" applyProtection="1">
      <alignment horizontal="center" vertical="center"/>
      <protection/>
    </xf>
    <xf numFmtId="181" fontId="32" fillId="0" borderId="3" xfId="661" applyNumberFormat="1" applyFont="1" applyFill="1" applyBorder="1" applyAlignment="1" applyProtection="1">
      <alignment horizontal="center" vertical="center"/>
      <protection locked="0"/>
    </xf>
    <xf numFmtId="1" fontId="31" fillId="81" borderId="3" xfId="651" applyNumberFormat="1" applyFont="1" applyFill="1" applyBorder="1" applyAlignment="1" applyProtection="1">
      <alignment horizontal="center" vertical="center"/>
      <protection locked="0"/>
    </xf>
    <xf numFmtId="1" fontId="27" fillId="0" borderId="0" xfId="661" applyNumberFormat="1" applyFont="1" applyFill="1" applyBorder="1" applyAlignment="1" applyProtection="1">
      <alignment horizontal="center" vertical="center"/>
      <protection locked="0"/>
    </xf>
    <xf numFmtId="1" fontId="31" fillId="81" borderId="3" xfId="651" applyNumberFormat="1" applyFont="1" applyFill="1" applyBorder="1" applyAlignment="1" applyProtection="1">
      <alignment horizontal="center"/>
      <protection locked="0"/>
    </xf>
    <xf numFmtId="0" fontId="3" fillId="0" borderId="3" xfId="666" applyFont="1" applyFill="1" applyBorder="1" applyAlignment="1">
      <alignment horizontal="left" vertical="center" wrapText="1"/>
      <protection/>
    </xf>
    <xf numFmtId="0" fontId="3" fillId="0" borderId="3" xfId="666" applyFont="1" applyFill="1" applyBorder="1" applyAlignment="1">
      <alignment horizontal="left" vertical="center"/>
      <protection/>
    </xf>
    <xf numFmtId="1" fontId="27" fillId="0" borderId="0" xfId="661" applyNumberFormat="1" applyFont="1" applyFill="1" applyBorder="1" applyAlignment="1" applyProtection="1">
      <alignment horizontal="left" wrapText="1" shrinkToFit="1"/>
      <protection locked="0"/>
    </xf>
    <xf numFmtId="3" fontId="28" fillId="0" borderId="0" xfId="661" applyNumberFormat="1" applyFont="1" applyFill="1" applyBorder="1" applyAlignment="1" applyProtection="1">
      <alignment horizontal="center" vertical="center" wrapText="1" shrinkToFit="1"/>
      <protection locked="0"/>
    </xf>
    <xf numFmtId="0" fontId="41" fillId="0" borderId="0" xfId="665" applyFont="1" applyFill="1">
      <alignment/>
      <protection/>
    </xf>
    <xf numFmtId="1" fontId="11" fillId="81" borderId="0" xfId="661" applyNumberFormat="1" applyFont="1" applyFill="1" applyBorder="1" applyAlignment="1" applyProtection="1">
      <alignment horizontal="right"/>
      <protection locked="0"/>
    </xf>
    <xf numFmtId="1" fontId="11" fillId="0" borderId="0" xfId="661" applyNumberFormat="1" applyFont="1" applyFill="1" applyBorder="1" applyAlignment="1" applyProtection="1">
      <alignment horizontal="right"/>
      <protection locked="0"/>
    </xf>
    <xf numFmtId="3" fontId="11" fillId="0" borderId="0" xfId="661" applyNumberFormat="1" applyFont="1" applyFill="1" applyBorder="1" applyAlignment="1" applyProtection="1">
      <alignment horizontal="right"/>
      <protection locked="0"/>
    </xf>
    <xf numFmtId="3" fontId="10" fillId="81" borderId="0" xfId="661" applyNumberFormat="1" applyFont="1" applyFill="1" applyBorder="1" applyAlignment="1" applyProtection="1">
      <alignment horizontal="right"/>
      <protection locked="0"/>
    </xf>
    <xf numFmtId="3" fontId="11" fillId="81" borderId="0" xfId="661" applyNumberFormat="1" applyFont="1" applyFill="1" applyBorder="1" applyAlignment="1" applyProtection="1">
      <alignment horizontal="right"/>
      <protection locked="0"/>
    </xf>
    <xf numFmtId="1" fontId="31" fillId="0" borderId="0" xfId="661" applyNumberFormat="1" applyFont="1" applyFill="1" applyBorder="1" applyAlignment="1" applyProtection="1">
      <alignment horizontal="right"/>
      <protection locked="0"/>
    </xf>
    <xf numFmtId="1" fontId="31" fillId="81" borderId="3" xfId="643" applyNumberFormat="1" applyFont="1" applyFill="1" applyBorder="1" applyAlignment="1">
      <alignment horizontal="center" vertical="center"/>
      <protection/>
    </xf>
    <xf numFmtId="0" fontId="31" fillId="81" borderId="3" xfId="643" applyFont="1" applyFill="1" applyBorder="1" applyAlignment="1">
      <alignment horizontal="center" vertical="center"/>
      <protection/>
    </xf>
    <xf numFmtId="180" fontId="7" fillId="12" borderId="3" xfId="664" applyNumberFormat="1" applyFont="1" applyFill="1" applyBorder="1" applyAlignment="1">
      <alignment horizontal="center" vertical="center" wrapText="1"/>
      <protection/>
    </xf>
    <xf numFmtId="180" fontId="7" fillId="81" borderId="3" xfId="664" applyNumberFormat="1" applyFont="1" applyFill="1" applyBorder="1" applyAlignment="1">
      <alignment horizontal="center" vertical="center" wrapText="1"/>
      <protection/>
    </xf>
    <xf numFmtId="180" fontId="7" fillId="0" borderId="3" xfId="656" applyNumberFormat="1" applyFont="1" applyFill="1" applyBorder="1" applyAlignment="1">
      <alignment horizontal="center" vertical="center" wrapText="1"/>
      <protection/>
    </xf>
    <xf numFmtId="180" fontId="7" fillId="81" borderId="3" xfId="656" applyNumberFormat="1" applyFont="1" applyFill="1" applyBorder="1" applyAlignment="1">
      <alignment horizontal="center" vertical="center" wrapText="1"/>
      <protection/>
    </xf>
    <xf numFmtId="0" fontId="7" fillId="0" borderId="3" xfId="663" applyFont="1" applyBorder="1" applyAlignment="1">
      <alignment horizontal="center" vertical="center" wrapText="1"/>
      <protection/>
    </xf>
    <xf numFmtId="0" fontId="8" fillId="0" borderId="29" xfId="663" applyFont="1" applyBorder="1" applyAlignment="1">
      <alignment horizontal="center" vertical="center" wrapText="1"/>
      <protection/>
    </xf>
    <xf numFmtId="0" fontId="8" fillId="0" borderId="30" xfId="663" applyFont="1" applyBorder="1" applyAlignment="1">
      <alignment horizontal="center" vertical="center" wrapText="1"/>
      <protection/>
    </xf>
    <xf numFmtId="0" fontId="7" fillId="0" borderId="31" xfId="664" applyFont="1" applyBorder="1" applyAlignment="1">
      <alignment horizontal="center" vertical="center" wrapText="1"/>
      <protection/>
    </xf>
    <xf numFmtId="0" fontId="7" fillId="0" borderId="32" xfId="664" applyFont="1" applyBorder="1" applyAlignment="1">
      <alignment horizontal="center" vertical="center" wrapText="1"/>
      <protection/>
    </xf>
    <xf numFmtId="0" fontId="7" fillId="0" borderId="33" xfId="664" applyFont="1" applyBorder="1" applyAlignment="1">
      <alignment horizontal="center" vertical="center" wrapText="1"/>
      <protection/>
    </xf>
    <xf numFmtId="0" fontId="4" fillId="0" borderId="0" xfId="663" applyFont="1" applyFill="1" applyAlignment="1">
      <alignment horizontal="right" vertical="top"/>
      <protection/>
    </xf>
    <xf numFmtId="0" fontId="5" fillId="0" borderId="0" xfId="663" applyFont="1" applyAlignment="1">
      <alignment horizontal="center" vertical="top" wrapText="1"/>
      <protection/>
    </xf>
    <xf numFmtId="0" fontId="5" fillId="0" borderId="0" xfId="664" applyFont="1" applyFill="1" applyAlignment="1">
      <alignment horizontal="center" vertical="top" wrapText="1"/>
      <protection/>
    </xf>
    <xf numFmtId="0" fontId="6" fillId="0" borderId="0" xfId="664" applyFont="1" applyFill="1" applyAlignment="1">
      <alignment horizontal="center" vertical="top" wrapText="1"/>
      <protection/>
    </xf>
    <xf numFmtId="0" fontId="7" fillId="0" borderId="3" xfId="656" applyFont="1" applyFill="1" applyBorder="1" applyAlignment="1">
      <alignment horizontal="center" vertical="center" wrapText="1"/>
      <protection/>
    </xf>
    <xf numFmtId="0" fontId="7" fillId="0" borderId="29" xfId="656" applyFont="1" applyFill="1" applyBorder="1" applyAlignment="1">
      <alignment horizontal="center" vertical="center" wrapText="1"/>
      <protection/>
    </xf>
    <xf numFmtId="0" fontId="7" fillId="0" borderId="30" xfId="656" applyFont="1" applyFill="1" applyBorder="1" applyAlignment="1">
      <alignment horizontal="center" vertical="center" wrapText="1"/>
      <protection/>
    </xf>
    <xf numFmtId="1" fontId="5" fillId="0" borderId="0" xfId="661" applyNumberFormat="1" applyFont="1" applyFill="1" applyAlignment="1" applyProtection="1">
      <alignment horizontal="center" vertical="center" wrapText="1"/>
      <protection locked="0"/>
    </xf>
    <xf numFmtId="1" fontId="5" fillId="0" borderId="0" xfId="661" applyNumberFormat="1" applyFont="1" applyFill="1" applyBorder="1" applyAlignment="1" applyProtection="1">
      <alignment horizontal="center" vertical="center"/>
      <protection locked="0"/>
    </xf>
    <xf numFmtId="1" fontId="30" fillId="0" borderId="3" xfId="661" applyNumberFormat="1" applyFont="1" applyFill="1" applyBorder="1" applyAlignment="1" applyProtection="1">
      <alignment horizontal="left"/>
      <protection locked="0"/>
    </xf>
    <xf numFmtId="1" fontId="31" fillId="0" borderId="34" xfId="661" applyNumberFormat="1" applyFont="1" applyFill="1" applyBorder="1" applyAlignment="1" applyProtection="1">
      <alignment horizontal="center" vertical="center" wrapText="1"/>
      <protection/>
    </xf>
    <xf numFmtId="1" fontId="31" fillId="0" borderId="35" xfId="661" applyNumberFormat="1" applyFont="1" applyFill="1" applyBorder="1" applyAlignment="1" applyProtection="1">
      <alignment horizontal="center" vertical="center" wrapText="1"/>
      <protection/>
    </xf>
    <xf numFmtId="1" fontId="31" fillId="0" borderId="36" xfId="661" applyNumberFormat="1" applyFont="1" applyFill="1" applyBorder="1" applyAlignment="1" applyProtection="1">
      <alignment horizontal="center" vertical="center" wrapText="1"/>
      <protection/>
    </xf>
    <xf numFmtId="1" fontId="31" fillId="0" borderId="31" xfId="661" applyNumberFormat="1" applyFont="1" applyFill="1" applyBorder="1" applyAlignment="1" applyProtection="1">
      <alignment horizontal="center" vertical="center" wrapText="1"/>
      <protection/>
    </xf>
    <xf numFmtId="1" fontId="31" fillId="0" borderId="32" xfId="661" applyNumberFormat="1" applyFont="1" applyFill="1" applyBorder="1" applyAlignment="1" applyProtection="1">
      <alignment horizontal="center" vertical="center" wrapText="1"/>
      <protection/>
    </xf>
    <xf numFmtId="1" fontId="31" fillId="0" borderId="33" xfId="661" applyNumberFormat="1" applyFont="1" applyFill="1" applyBorder="1" applyAlignment="1" applyProtection="1">
      <alignment horizontal="center" vertical="center" wrapText="1"/>
      <protection/>
    </xf>
    <xf numFmtId="1" fontId="31" fillId="81" borderId="34" xfId="661" applyNumberFormat="1" applyFont="1" applyFill="1" applyBorder="1" applyAlignment="1" applyProtection="1">
      <alignment horizontal="center" vertical="center" wrapText="1"/>
      <protection locked="0"/>
    </xf>
    <xf numFmtId="1" fontId="31" fillId="81" borderId="35" xfId="661" applyNumberFormat="1" applyFont="1" applyFill="1" applyBorder="1" applyAlignment="1" applyProtection="1">
      <alignment horizontal="center" vertical="center" wrapText="1"/>
      <protection locked="0"/>
    </xf>
    <xf numFmtId="1" fontId="31" fillId="81" borderId="36" xfId="661" applyNumberFormat="1" applyFont="1" applyFill="1" applyBorder="1" applyAlignment="1" applyProtection="1">
      <alignment horizontal="center" vertical="center" wrapText="1"/>
      <protection locked="0"/>
    </xf>
    <xf numFmtId="1" fontId="31" fillId="0" borderId="34" xfId="662" applyNumberFormat="1" applyFont="1" applyFill="1" applyBorder="1" applyAlignment="1" applyProtection="1">
      <alignment horizontal="center" vertical="center" wrapText="1"/>
      <protection/>
    </xf>
    <xf numFmtId="1" fontId="31" fillId="0" borderId="35" xfId="662" applyNumberFormat="1" applyFont="1" applyFill="1" applyBorder="1" applyAlignment="1" applyProtection="1">
      <alignment horizontal="center" vertical="center" wrapText="1"/>
      <protection/>
    </xf>
    <xf numFmtId="1" fontId="31" fillId="0" borderId="36" xfId="662" applyNumberFormat="1" applyFont="1" applyFill="1" applyBorder="1" applyAlignment="1" applyProtection="1">
      <alignment horizontal="center" vertical="center" wrapText="1"/>
      <protection/>
    </xf>
  </cellXfs>
  <cellStyles count="712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 5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4" xfId="42"/>
    <cellStyle name="20% - Accent4 5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3" xfId="54"/>
    <cellStyle name="20% - Accent6 4" xfId="55"/>
    <cellStyle name="20% - Accent6 5" xfId="56"/>
    <cellStyle name="20% - Accent6_П_1" xfId="57"/>
    <cellStyle name="20% - Акцент1" xfId="58"/>
    <cellStyle name="20% — акцент1" xfId="59"/>
    <cellStyle name="20% - Акцент1 2" xfId="60"/>
    <cellStyle name="20% — акцент1 2" xfId="61"/>
    <cellStyle name="20% - Акцент1 2 2" xfId="62"/>
    <cellStyle name="20% - Акцент1 3" xfId="63"/>
    <cellStyle name="20% — акцент1 3" xfId="64"/>
    <cellStyle name="20% - Акцент1 4" xfId="65"/>
    <cellStyle name="20% - Акцент1 5" xfId="66"/>
    <cellStyle name="20% - Акцент1 6" xfId="67"/>
    <cellStyle name="20% - Акцент2" xfId="68"/>
    <cellStyle name="20% — акцент2" xfId="69"/>
    <cellStyle name="20% - Акцент2 2" xfId="70"/>
    <cellStyle name="20% — акцент2 2" xfId="71"/>
    <cellStyle name="20% - Акцент2 2 2" xfId="72"/>
    <cellStyle name="20% - Акцент2 3" xfId="73"/>
    <cellStyle name="20% — акцент2 3" xfId="74"/>
    <cellStyle name="20% - Акцент2 4" xfId="75"/>
    <cellStyle name="20% - Акцент2 5" xfId="76"/>
    <cellStyle name="20% - Акцент2 6" xfId="77"/>
    <cellStyle name="20% - Акцент3" xfId="78"/>
    <cellStyle name="20% — акцент3" xfId="79"/>
    <cellStyle name="20% - Акцент3 2" xfId="80"/>
    <cellStyle name="20% — акцент3 2" xfId="81"/>
    <cellStyle name="20% - Акцент3 2 2" xfId="82"/>
    <cellStyle name="20% - Акцент3 3" xfId="83"/>
    <cellStyle name="20% — акцент3 3" xfId="84"/>
    <cellStyle name="20% - Акцент3 4" xfId="85"/>
    <cellStyle name="20% - Акцент3 5" xfId="86"/>
    <cellStyle name="20% - Акцент3 6" xfId="87"/>
    <cellStyle name="20% - Акцент4" xfId="88"/>
    <cellStyle name="20% — акцент4" xfId="89"/>
    <cellStyle name="20% - Акцент4 2" xfId="90"/>
    <cellStyle name="20% — акцент4 2" xfId="91"/>
    <cellStyle name="20% - Акцент4 2 2" xfId="92"/>
    <cellStyle name="20% - Акцент4 3" xfId="93"/>
    <cellStyle name="20% — акцент4 3" xfId="94"/>
    <cellStyle name="20% - Акцент4 4" xfId="95"/>
    <cellStyle name="20% - Акцент4 5" xfId="96"/>
    <cellStyle name="20% - Акцент4 6" xfId="97"/>
    <cellStyle name="20% - Акцент5" xfId="98"/>
    <cellStyle name="20% — акцент5" xfId="99"/>
    <cellStyle name="20% - Акцент5 2" xfId="100"/>
    <cellStyle name="20% — акцент5 2" xfId="101"/>
    <cellStyle name="20% - Акцент5 2 2" xfId="102"/>
    <cellStyle name="20% - Акцент5 3" xfId="103"/>
    <cellStyle name="20% - Акцент5 4" xfId="104"/>
    <cellStyle name="20% - Акцент5 5" xfId="105"/>
    <cellStyle name="20% - Акцент5 6" xfId="106"/>
    <cellStyle name="20% - Акцент6" xfId="107"/>
    <cellStyle name="20% — акцент6" xfId="108"/>
    <cellStyle name="20% - Акцент6 2" xfId="109"/>
    <cellStyle name="20% — акцент6 2" xfId="110"/>
    <cellStyle name="20% - Акцент6 2 2" xfId="111"/>
    <cellStyle name="20% - Акцент6 3" xfId="112"/>
    <cellStyle name="20% — акцент6 3" xfId="113"/>
    <cellStyle name="20% - Акцент6 4" xfId="114"/>
    <cellStyle name="20% - Акцент6 5" xfId="115"/>
    <cellStyle name="20% - Акцент6 6" xfId="116"/>
    <cellStyle name="20% – Акцентування1" xfId="117"/>
    <cellStyle name="20% – Акцентування1 2" xfId="118"/>
    <cellStyle name="20% – Акцентування1 2 2" xfId="119"/>
    <cellStyle name="20% – Акцентування2" xfId="120"/>
    <cellStyle name="20% – Акцентування2 2" xfId="121"/>
    <cellStyle name="20% – Акцентування2 2 2" xfId="122"/>
    <cellStyle name="20% – Акцентування3" xfId="123"/>
    <cellStyle name="20% – Акцентування3 2" xfId="124"/>
    <cellStyle name="20% – Акцентування3 2 2" xfId="125"/>
    <cellStyle name="20% – Акцентування4" xfId="126"/>
    <cellStyle name="20% – Акцентування4 2" xfId="127"/>
    <cellStyle name="20% – Акцентування4 2 2" xfId="128"/>
    <cellStyle name="20% – Акцентування5" xfId="129"/>
    <cellStyle name="20% – Акцентування5 2" xfId="130"/>
    <cellStyle name="20% – Акцентування5 2 2" xfId="131"/>
    <cellStyle name="20% – Акцентування6" xfId="132"/>
    <cellStyle name="20% – Акцентування6 2" xfId="133"/>
    <cellStyle name="20% – Акцентування6 2 2" xfId="134"/>
    <cellStyle name="40% - Accent1" xfId="135"/>
    <cellStyle name="40% - Accent1 2" xfId="136"/>
    <cellStyle name="40% - Accent1 2 2" xfId="137"/>
    <cellStyle name="40% - Accent1 3" xfId="138"/>
    <cellStyle name="40% - Accent1 4" xfId="139"/>
    <cellStyle name="40% - Accent1_П_1" xfId="140"/>
    <cellStyle name="40% - Accent2" xfId="141"/>
    <cellStyle name="40% - Accent2 2" xfId="142"/>
    <cellStyle name="40% - Accent2 2 2" xfId="143"/>
    <cellStyle name="40% - Accent2 3" xfId="144"/>
    <cellStyle name="40% - Accent2 4" xfId="145"/>
    <cellStyle name="40% - Accent2_П_1" xfId="146"/>
    <cellStyle name="40% - Accent3" xfId="147"/>
    <cellStyle name="40% - Accent3 2" xfId="148"/>
    <cellStyle name="40% - Accent3 2 2" xfId="149"/>
    <cellStyle name="40% - Accent3 3" xfId="150"/>
    <cellStyle name="40% - Accent3 4" xfId="151"/>
    <cellStyle name="40% - Accent3 5" xfId="152"/>
    <cellStyle name="40% - Accent3_П_1" xfId="153"/>
    <cellStyle name="40% - Accent4" xfId="154"/>
    <cellStyle name="40% - Accent4 2" xfId="155"/>
    <cellStyle name="40% - Accent4 2 2" xfId="156"/>
    <cellStyle name="40% - Accent4 3" xfId="157"/>
    <cellStyle name="40% - Accent4 4" xfId="158"/>
    <cellStyle name="40% - Accent4 5" xfId="159"/>
    <cellStyle name="40% - Accent4_П_1" xfId="160"/>
    <cellStyle name="40% - Accent5" xfId="161"/>
    <cellStyle name="40% - Accent5 2" xfId="162"/>
    <cellStyle name="40% - Accent5 2 2" xfId="163"/>
    <cellStyle name="40% - Accent5 3" xfId="164"/>
    <cellStyle name="40% - Accent5 4" xfId="165"/>
    <cellStyle name="40% - Accent5_П_1" xfId="166"/>
    <cellStyle name="40% - Accent6" xfId="167"/>
    <cellStyle name="40% - Accent6 2" xfId="168"/>
    <cellStyle name="40% - Accent6 2 2" xfId="169"/>
    <cellStyle name="40% - Accent6 3" xfId="170"/>
    <cellStyle name="40% - Accent6 4" xfId="171"/>
    <cellStyle name="40% - Accent6 5" xfId="172"/>
    <cellStyle name="40% - Accent6_П_1" xfId="173"/>
    <cellStyle name="40% - Акцент1" xfId="174"/>
    <cellStyle name="40% — акцент1" xfId="175"/>
    <cellStyle name="40% - Акцент1 2" xfId="176"/>
    <cellStyle name="40% — акцент1 2" xfId="177"/>
    <cellStyle name="40% - Акцент1 2 2" xfId="178"/>
    <cellStyle name="40% - Акцент1 3" xfId="179"/>
    <cellStyle name="40% — акцент1 3" xfId="180"/>
    <cellStyle name="40% - Акцент1 4" xfId="181"/>
    <cellStyle name="40% - Акцент1 5" xfId="182"/>
    <cellStyle name="40% - Акцент1 6" xfId="183"/>
    <cellStyle name="40% - Акцент2" xfId="184"/>
    <cellStyle name="40% — акцент2" xfId="185"/>
    <cellStyle name="40% - Акцент2 2" xfId="186"/>
    <cellStyle name="40% — акцент2 2" xfId="187"/>
    <cellStyle name="40% - Акцент2 2 2" xfId="188"/>
    <cellStyle name="40% - Акцент2 3" xfId="189"/>
    <cellStyle name="40% - Акцент2 4" xfId="190"/>
    <cellStyle name="40% - Акцент2 5" xfId="191"/>
    <cellStyle name="40% - Акцент2 6" xfId="192"/>
    <cellStyle name="40% - Акцент3" xfId="193"/>
    <cellStyle name="40% — акцент3" xfId="194"/>
    <cellStyle name="40% - Акцент3 2" xfId="195"/>
    <cellStyle name="40% — акцент3 2" xfId="196"/>
    <cellStyle name="40% - Акцент3 2 2" xfId="197"/>
    <cellStyle name="40% - Акцент3 3" xfId="198"/>
    <cellStyle name="40% — акцент3 3" xfId="199"/>
    <cellStyle name="40% - Акцент3 4" xfId="200"/>
    <cellStyle name="40% - Акцент3 5" xfId="201"/>
    <cellStyle name="40% - Акцент3 6" xfId="202"/>
    <cellStyle name="40% - Акцент4" xfId="203"/>
    <cellStyle name="40% — акцент4" xfId="204"/>
    <cellStyle name="40% - Акцент4 2" xfId="205"/>
    <cellStyle name="40% — акцент4 2" xfId="206"/>
    <cellStyle name="40% - Акцент4 2 2" xfId="207"/>
    <cellStyle name="40% - Акцент4 3" xfId="208"/>
    <cellStyle name="40% — акцент4 3" xfId="209"/>
    <cellStyle name="40% - Акцент4 4" xfId="210"/>
    <cellStyle name="40% - Акцент4 5" xfId="211"/>
    <cellStyle name="40% - Акцент4 6" xfId="212"/>
    <cellStyle name="40% - Акцент5" xfId="213"/>
    <cellStyle name="40% — акцент5" xfId="214"/>
    <cellStyle name="40% - Акцент5 2" xfId="215"/>
    <cellStyle name="40% — акцент5 2" xfId="216"/>
    <cellStyle name="40% - Акцент5 2 2" xfId="217"/>
    <cellStyle name="40% - Акцент5 3" xfId="218"/>
    <cellStyle name="40% — акцент5 3" xfId="219"/>
    <cellStyle name="40% - Акцент5 4" xfId="220"/>
    <cellStyle name="40% - Акцент5 5" xfId="221"/>
    <cellStyle name="40% - Акцент5 6" xfId="222"/>
    <cellStyle name="40% - Акцент6" xfId="223"/>
    <cellStyle name="40% — акцент6" xfId="224"/>
    <cellStyle name="40% - Акцент6 2" xfId="225"/>
    <cellStyle name="40% — акцент6 2" xfId="226"/>
    <cellStyle name="40% - Акцент6 2 2" xfId="227"/>
    <cellStyle name="40% - Акцент6 3" xfId="228"/>
    <cellStyle name="40% — акцент6 3" xfId="229"/>
    <cellStyle name="40% - Акцент6 4" xfId="230"/>
    <cellStyle name="40% - Акцент6 5" xfId="231"/>
    <cellStyle name="40% - Акцент6 6" xfId="232"/>
    <cellStyle name="40% – Акцентування1" xfId="233"/>
    <cellStyle name="40% – Акцентування1 2" xfId="234"/>
    <cellStyle name="40% – Акцентування1 2 2" xfId="235"/>
    <cellStyle name="40% – Акцентування2" xfId="236"/>
    <cellStyle name="40% – Акцентування2 2" xfId="237"/>
    <cellStyle name="40% – Акцентування2 2 2" xfId="238"/>
    <cellStyle name="40% – Акцентування3" xfId="239"/>
    <cellStyle name="40% – Акцентування3 2" xfId="240"/>
    <cellStyle name="40% – Акцентування3 2 2" xfId="241"/>
    <cellStyle name="40% – Акцентування4" xfId="242"/>
    <cellStyle name="40% – Акцентування4 2" xfId="243"/>
    <cellStyle name="40% – Акцентування4 2 2" xfId="244"/>
    <cellStyle name="40% – Акцентування5" xfId="245"/>
    <cellStyle name="40% – Акцентування5 2" xfId="246"/>
    <cellStyle name="40% – Акцентування5 2 2" xfId="247"/>
    <cellStyle name="40% – Акцентування6" xfId="248"/>
    <cellStyle name="40% – Акцентування6 2" xfId="249"/>
    <cellStyle name="40% – Акцентування6 2 2" xfId="250"/>
    <cellStyle name="60% - Accent1" xfId="251"/>
    <cellStyle name="60% - Accent1 2" xfId="252"/>
    <cellStyle name="60% - Accent1 2 2" xfId="253"/>
    <cellStyle name="60% - Accent1 3" xfId="254"/>
    <cellStyle name="60% - Accent1 4" xfId="255"/>
    <cellStyle name="60% - Accent1 5" xfId="256"/>
    <cellStyle name="60% - Accent1_П_1" xfId="257"/>
    <cellStyle name="60% - Accent2" xfId="258"/>
    <cellStyle name="60% - Accent2 2" xfId="259"/>
    <cellStyle name="60% - Accent2 2 2" xfId="260"/>
    <cellStyle name="60% - Accent2 3" xfId="261"/>
    <cellStyle name="60% - Accent2 4" xfId="262"/>
    <cellStyle name="60% - Accent2 5" xfId="263"/>
    <cellStyle name="60% - Accent2_П_1" xfId="264"/>
    <cellStyle name="60% - Accent3" xfId="265"/>
    <cellStyle name="60% - Accent3 2" xfId="266"/>
    <cellStyle name="60% - Accent3 2 2" xfId="267"/>
    <cellStyle name="60% - Accent3 3" xfId="268"/>
    <cellStyle name="60% - Accent3 4" xfId="269"/>
    <cellStyle name="60% - Accent3 5" xfId="270"/>
    <cellStyle name="60% - Accent3_П_1" xfId="271"/>
    <cellStyle name="60% - Accent4" xfId="272"/>
    <cellStyle name="60% - Accent4 2" xfId="273"/>
    <cellStyle name="60% - Accent4 2 2" xfId="274"/>
    <cellStyle name="60% - Accent4 3" xfId="275"/>
    <cellStyle name="60% - Accent4 4" xfId="276"/>
    <cellStyle name="60% - Accent4 5" xfId="277"/>
    <cellStyle name="60% - Accent4_П_1" xfId="278"/>
    <cellStyle name="60% - Accent5" xfId="279"/>
    <cellStyle name="60% - Accent5 2" xfId="280"/>
    <cellStyle name="60% - Accent5 3" xfId="281"/>
    <cellStyle name="60% - Accent5 4" xfId="282"/>
    <cellStyle name="60% - Accent5_П_1" xfId="283"/>
    <cellStyle name="60% - Accent6" xfId="284"/>
    <cellStyle name="60% - Accent6 2" xfId="285"/>
    <cellStyle name="60% - Accent6 2 2" xfId="286"/>
    <cellStyle name="60% - Accent6 3" xfId="287"/>
    <cellStyle name="60% - Accent6 4" xfId="288"/>
    <cellStyle name="60% - Accent6 5" xfId="289"/>
    <cellStyle name="60% - Accent6_П_1" xfId="290"/>
    <cellStyle name="60% - Акцент1" xfId="291"/>
    <cellStyle name="60% — акцент1" xfId="292"/>
    <cellStyle name="60% - Акцент1 2" xfId="293"/>
    <cellStyle name="60% — акцент1 2" xfId="294"/>
    <cellStyle name="60% - Акцент1 2 2" xfId="295"/>
    <cellStyle name="60% - Акцент1 3" xfId="296"/>
    <cellStyle name="60% — акцент1 3" xfId="297"/>
    <cellStyle name="60% - Акцент1 4" xfId="298"/>
    <cellStyle name="60% - Акцент1 5" xfId="299"/>
    <cellStyle name="60% - Акцент1 6" xfId="300"/>
    <cellStyle name="60% - Акцент2" xfId="301"/>
    <cellStyle name="60% — акцент2" xfId="302"/>
    <cellStyle name="60% - Акцент2 2" xfId="303"/>
    <cellStyle name="60% — акцент2 2" xfId="304"/>
    <cellStyle name="60% - Акцент2 2 2" xfId="305"/>
    <cellStyle name="60% - Акцент2 3" xfId="306"/>
    <cellStyle name="60% — акцент2 3" xfId="307"/>
    <cellStyle name="60% - Акцент2 4" xfId="308"/>
    <cellStyle name="60% - Акцент2 5" xfId="309"/>
    <cellStyle name="60% - Акцент2 6" xfId="310"/>
    <cellStyle name="60% - Акцент3" xfId="311"/>
    <cellStyle name="60% — акцент3" xfId="312"/>
    <cellStyle name="60% - Акцент3 2" xfId="313"/>
    <cellStyle name="60% — акцент3 2" xfId="314"/>
    <cellStyle name="60% - Акцент3 2 2" xfId="315"/>
    <cellStyle name="60% - Акцент3 3" xfId="316"/>
    <cellStyle name="60% — акцент3 3" xfId="317"/>
    <cellStyle name="60% - Акцент3 4" xfId="318"/>
    <cellStyle name="60% - Акцент3 5" xfId="319"/>
    <cellStyle name="60% - Акцент3 6" xfId="320"/>
    <cellStyle name="60% - Акцент4" xfId="321"/>
    <cellStyle name="60% — акцент4" xfId="322"/>
    <cellStyle name="60% - Акцент4 2" xfId="323"/>
    <cellStyle name="60% — акцент4 2" xfId="324"/>
    <cellStyle name="60% - Акцент4 2 2" xfId="325"/>
    <cellStyle name="60% - Акцент4 3" xfId="326"/>
    <cellStyle name="60% — акцент4 3" xfId="327"/>
    <cellStyle name="60% - Акцент4 4" xfId="328"/>
    <cellStyle name="60% - Акцент4 5" xfId="329"/>
    <cellStyle name="60% - Акцент4 6" xfId="330"/>
    <cellStyle name="60% - Акцент5" xfId="331"/>
    <cellStyle name="60% — акцент5" xfId="332"/>
    <cellStyle name="60% - Акцент5 2" xfId="333"/>
    <cellStyle name="60% — акцент5 2" xfId="334"/>
    <cellStyle name="60% - Акцент5 2 2" xfId="335"/>
    <cellStyle name="60% - Акцент5 3" xfId="336"/>
    <cellStyle name="60% — акцент5 3" xfId="337"/>
    <cellStyle name="60% - Акцент5 4" xfId="338"/>
    <cellStyle name="60% - Акцент5 5" xfId="339"/>
    <cellStyle name="60% - Акцент5 6" xfId="340"/>
    <cellStyle name="60% - Акцент6" xfId="341"/>
    <cellStyle name="60% — акцент6" xfId="342"/>
    <cellStyle name="60% - Акцент6 2" xfId="343"/>
    <cellStyle name="60% — акцент6 2" xfId="344"/>
    <cellStyle name="60% - Акцент6 2 2" xfId="345"/>
    <cellStyle name="60% - Акцент6 3" xfId="346"/>
    <cellStyle name="60% — акцент6 3" xfId="347"/>
    <cellStyle name="60% - Акцент6 4" xfId="348"/>
    <cellStyle name="60% - Акцент6 5" xfId="349"/>
    <cellStyle name="60% - Акцент6 6" xfId="350"/>
    <cellStyle name="60% – Акцентування1" xfId="351"/>
    <cellStyle name="60% – Акцентування1 2" xfId="352"/>
    <cellStyle name="60% – Акцентування2" xfId="353"/>
    <cellStyle name="60% – Акцентування2 2" xfId="354"/>
    <cellStyle name="60% – Акцентування3" xfId="355"/>
    <cellStyle name="60% – Акцентування3 2" xfId="356"/>
    <cellStyle name="60% – Акцентування4" xfId="357"/>
    <cellStyle name="60% – Акцентування4 2" xfId="358"/>
    <cellStyle name="60% – Акцентування5" xfId="359"/>
    <cellStyle name="60% – Акцентування5 2" xfId="360"/>
    <cellStyle name="60% – Акцентування6" xfId="361"/>
    <cellStyle name="60% – Акцентування6 2" xfId="362"/>
    <cellStyle name="Accent1" xfId="363"/>
    <cellStyle name="Accent1 2" xfId="364"/>
    <cellStyle name="Accent1 2 2" xfId="365"/>
    <cellStyle name="Accent1 3" xfId="366"/>
    <cellStyle name="Accent1 4" xfId="367"/>
    <cellStyle name="Accent1 5" xfId="368"/>
    <cellStyle name="Accent1_П_1" xfId="369"/>
    <cellStyle name="Accent2" xfId="370"/>
    <cellStyle name="Accent2 2" xfId="371"/>
    <cellStyle name="Accent2 2 2" xfId="372"/>
    <cellStyle name="Accent2 3" xfId="373"/>
    <cellStyle name="Accent2 4" xfId="374"/>
    <cellStyle name="Accent2 5" xfId="375"/>
    <cellStyle name="Accent2_П_1" xfId="376"/>
    <cellStyle name="Accent3" xfId="377"/>
    <cellStyle name="Accent3 2" xfId="378"/>
    <cellStyle name="Accent3 2 2" xfId="379"/>
    <cellStyle name="Accent3 3" xfId="380"/>
    <cellStyle name="Accent3 4" xfId="381"/>
    <cellStyle name="Accent3 5" xfId="382"/>
    <cellStyle name="Accent3_П_1" xfId="383"/>
    <cellStyle name="Accent4" xfId="384"/>
    <cellStyle name="Accent4 2" xfId="385"/>
    <cellStyle name="Accent4 2 2" xfId="386"/>
    <cellStyle name="Accent4 3" xfId="387"/>
    <cellStyle name="Accent4 4" xfId="388"/>
    <cellStyle name="Accent4 5" xfId="389"/>
    <cellStyle name="Accent4_П_1" xfId="390"/>
    <cellStyle name="Accent5" xfId="391"/>
    <cellStyle name="Accent5 2" xfId="392"/>
    <cellStyle name="Accent5 2 2" xfId="393"/>
    <cellStyle name="Accent5 3" xfId="394"/>
    <cellStyle name="Accent5 4" xfId="395"/>
    <cellStyle name="Accent5_П_1" xfId="396"/>
    <cellStyle name="Accent6" xfId="397"/>
    <cellStyle name="Accent6 2" xfId="398"/>
    <cellStyle name="Accent6 2 2" xfId="399"/>
    <cellStyle name="Accent6 3" xfId="400"/>
    <cellStyle name="Accent6 4" xfId="401"/>
    <cellStyle name="Accent6 5" xfId="402"/>
    <cellStyle name="Accent6_П_1" xfId="403"/>
    <cellStyle name="Bad" xfId="404"/>
    <cellStyle name="Bad 2" xfId="405"/>
    <cellStyle name="Bad 3" xfId="406"/>
    <cellStyle name="Bad 4" xfId="407"/>
    <cellStyle name="Bad_П_1" xfId="408"/>
    <cellStyle name="Calculation" xfId="409"/>
    <cellStyle name="Calculation 2" xfId="410"/>
    <cellStyle name="Calculation 3" xfId="411"/>
    <cellStyle name="Calculation 4" xfId="412"/>
    <cellStyle name="Calculation_П_1" xfId="413"/>
    <cellStyle name="Check Cell" xfId="414"/>
    <cellStyle name="Check Cell 2" xfId="415"/>
    <cellStyle name="Check Cell 3" xfId="416"/>
    <cellStyle name="Check Cell_П_1" xfId="417"/>
    <cellStyle name="Excel Built-in Normal" xfId="418"/>
    <cellStyle name="Explanatory Text" xfId="419"/>
    <cellStyle name="fBlock" xfId="420"/>
    <cellStyle name="fCmp" xfId="421"/>
    <cellStyle name="fEr" xfId="422"/>
    <cellStyle name="fHead" xfId="423"/>
    <cellStyle name="fHead 2" xfId="424"/>
    <cellStyle name="fName" xfId="425"/>
    <cellStyle name="Good" xfId="426"/>
    <cellStyle name="Good 2" xfId="427"/>
    <cellStyle name="Good 3" xfId="428"/>
    <cellStyle name="Good 4" xfId="429"/>
    <cellStyle name="Good_П_1" xfId="430"/>
    <cellStyle name="Heading 1" xfId="431"/>
    <cellStyle name="Heading 1 2" xfId="432"/>
    <cellStyle name="Heading 1 3" xfId="433"/>
    <cellStyle name="Heading 1 4" xfId="434"/>
    <cellStyle name="Heading 2" xfId="435"/>
    <cellStyle name="Heading 2 2" xfId="436"/>
    <cellStyle name="Heading 2 3" xfId="437"/>
    <cellStyle name="Heading 2 4" xfId="438"/>
    <cellStyle name="Heading 3" xfId="439"/>
    <cellStyle name="Heading 3 2" xfId="440"/>
    <cellStyle name="Heading 3 3" xfId="441"/>
    <cellStyle name="Heading 3 4" xfId="442"/>
    <cellStyle name="Heading 4" xfId="443"/>
    <cellStyle name="Heading 4 2" xfId="444"/>
    <cellStyle name="Heading 4 3" xfId="445"/>
    <cellStyle name="Heading 4 4" xfId="446"/>
    <cellStyle name="Input" xfId="447"/>
    <cellStyle name="Input 2" xfId="448"/>
    <cellStyle name="Input 3" xfId="449"/>
    <cellStyle name="Input 4" xfId="450"/>
    <cellStyle name="Input_П_1" xfId="451"/>
    <cellStyle name="Linked Cell" xfId="452"/>
    <cellStyle name="Linked Cell 2" xfId="453"/>
    <cellStyle name="Linked Cell 3" xfId="454"/>
    <cellStyle name="Neutral" xfId="455"/>
    <cellStyle name="Neutral 2" xfId="456"/>
    <cellStyle name="Neutral 3" xfId="457"/>
    <cellStyle name="Neutral 4" xfId="458"/>
    <cellStyle name="Neutral_П_1" xfId="459"/>
    <cellStyle name="Normal 2" xfId="460"/>
    <cellStyle name="Normal_Sheet1" xfId="461"/>
    <cellStyle name="Note" xfId="462"/>
    <cellStyle name="Note 2" xfId="463"/>
    <cellStyle name="Note 2 2" xfId="464"/>
    <cellStyle name="Note 3" xfId="465"/>
    <cellStyle name="Note 4" xfId="466"/>
    <cellStyle name="Note_П_1" xfId="467"/>
    <cellStyle name="Output" xfId="468"/>
    <cellStyle name="Output 2" xfId="469"/>
    <cellStyle name="Output 3" xfId="470"/>
    <cellStyle name="Output 4" xfId="471"/>
    <cellStyle name="Output_П_1" xfId="472"/>
    <cellStyle name="Title" xfId="473"/>
    <cellStyle name="Total" xfId="474"/>
    <cellStyle name="vDa" xfId="475"/>
    <cellStyle name="vDa 2" xfId="476"/>
    <cellStyle name="vHl" xfId="477"/>
    <cellStyle name="vHl 2" xfId="478"/>
    <cellStyle name="vN0" xfId="479"/>
    <cellStyle name="vN0 2" xfId="480"/>
    <cellStyle name="vN0 3" xfId="481"/>
    <cellStyle name="vSt" xfId="482"/>
    <cellStyle name="vSt 2" xfId="483"/>
    <cellStyle name="Warning Text" xfId="484"/>
    <cellStyle name="Акцент1" xfId="485"/>
    <cellStyle name="Акцент1 2" xfId="486"/>
    <cellStyle name="Акцент1 2 2" xfId="487"/>
    <cellStyle name="Акцент1 3" xfId="488"/>
    <cellStyle name="Акцент1 4" xfId="489"/>
    <cellStyle name="Акцент1 5" xfId="490"/>
    <cellStyle name="Акцент1 6" xfId="491"/>
    <cellStyle name="Акцент2" xfId="492"/>
    <cellStyle name="Акцент2 2" xfId="493"/>
    <cellStyle name="Акцент2 2 2" xfId="494"/>
    <cellStyle name="Акцент2 3" xfId="495"/>
    <cellStyle name="Акцент2 4" xfId="496"/>
    <cellStyle name="Акцент2 5" xfId="497"/>
    <cellStyle name="Акцент2 6" xfId="498"/>
    <cellStyle name="Акцент3" xfId="499"/>
    <cellStyle name="Акцент3 2" xfId="500"/>
    <cellStyle name="Акцент3 2 2" xfId="501"/>
    <cellStyle name="Акцент3 3" xfId="502"/>
    <cellStyle name="Акцент3 4" xfId="503"/>
    <cellStyle name="Акцент3 5" xfId="504"/>
    <cellStyle name="Акцент3 6" xfId="505"/>
    <cellStyle name="Акцент4" xfId="506"/>
    <cellStyle name="Акцент4 2" xfId="507"/>
    <cellStyle name="Акцент4 2 2" xfId="508"/>
    <cellStyle name="Акцент4 3" xfId="509"/>
    <cellStyle name="Акцент4 4" xfId="510"/>
    <cellStyle name="Акцент4 5" xfId="511"/>
    <cellStyle name="Акцент4 6" xfId="512"/>
    <cellStyle name="Акцент5" xfId="513"/>
    <cellStyle name="Акцент5 2" xfId="514"/>
    <cellStyle name="Акцент5 2 2" xfId="515"/>
    <cellStyle name="Акцент5 3" xfId="516"/>
    <cellStyle name="Акцент5 4" xfId="517"/>
    <cellStyle name="Акцент5 5" xfId="518"/>
    <cellStyle name="Акцент6" xfId="519"/>
    <cellStyle name="Акцент6 2" xfId="520"/>
    <cellStyle name="Акцент6 2 2" xfId="521"/>
    <cellStyle name="Акцент6 3" xfId="522"/>
    <cellStyle name="Акцент6 4" xfId="523"/>
    <cellStyle name="Акцент6 5" xfId="524"/>
    <cellStyle name="Акцент6 6" xfId="525"/>
    <cellStyle name="Акцентування1" xfId="526"/>
    <cellStyle name="Акцентування1 2" xfId="527"/>
    <cellStyle name="Акцентування2" xfId="528"/>
    <cellStyle name="Акцентування2 2" xfId="529"/>
    <cellStyle name="Акцентування3" xfId="530"/>
    <cellStyle name="Акцентування3 2" xfId="531"/>
    <cellStyle name="Акцентування4" xfId="532"/>
    <cellStyle name="Акцентування4 2" xfId="533"/>
    <cellStyle name="Акцентування5" xfId="534"/>
    <cellStyle name="Акцентування5 2" xfId="535"/>
    <cellStyle name="Акцентування6" xfId="536"/>
    <cellStyle name="Акцентування6 2" xfId="537"/>
    <cellStyle name="Ввід" xfId="538"/>
    <cellStyle name="Ввід 2" xfId="539"/>
    <cellStyle name="Ввод " xfId="540"/>
    <cellStyle name="Ввод  2" xfId="541"/>
    <cellStyle name="Ввод  2 2" xfId="542"/>
    <cellStyle name="Ввод  3" xfId="543"/>
    <cellStyle name="Ввод  4" xfId="544"/>
    <cellStyle name="Ввод  5" xfId="545"/>
    <cellStyle name="Ввод  6" xfId="546"/>
    <cellStyle name="Вывод" xfId="547"/>
    <cellStyle name="Вывод 2" xfId="548"/>
    <cellStyle name="Вывод 2 2" xfId="549"/>
    <cellStyle name="Вывод 3" xfId="550"/>
    <cellStyle name="Вывод 4" xfId="551"/>
    <cellStyle name="Вывод 5" xfId="552"/>
    <cellStyle name="Вывод 6" xfId="553"/>
    <cellStyle name="Вычисление" xfId="554"/>
    <cellStyle name="Вычисление 2" xfId="555"/>
    <cellStyle name="Вычисление 2 2" xfId="556"/>
    <cellStyle name="Вычисление 3" xfId="557"/>
    <cellStyle name="Вычисление 4" xfId="558"/>
    <cellStyle name="Вычисление 5" xfId="559"/>
    <cellStyle name="Вычисление 6" xfId="560"/>
    <cellStyle name="Гиперссылка 2" xfId="561"/>
    <cellStyle name="Гиперссылка 3" xfId="562"/>
    <cellStyle name="Грошовий 2" xfId="563"/>
    <cellStyle name="Currency" xfId="564"/>
    <cellStyle name="Currency [0]" xfId="565"/>
    <cellStyle name="Добре" xfId="566"/>
    <cellStyle name="Добре 2" xfId="567"/>
    <cellStyle name="Заголовок 1" xfId="568"/>
    <cellStyle name="Заголовок 1 2" xfId="569"/>
    <cellStyle name="Заголовок 1 3" xfId="570"/>
    <cellStyle name="Заголовок 1 4" xfId="571"/>
    <cellStyle name="Заголовок 1 5" xfId="572"/>
    <cellStyle name="Заголовок 2" xfId="573"/>
    <cellStyle name="Заголовок 2 2" xfId="574"/>
    <cellStyle name="Заголовок 2 3" xfId="575"/>
    <cellStyle name="Заголовок 2 4" xfId="576"/>
    <cellStyle name="Заголовок 2 5" xfId="577"/>
    <cellStyle name="Заголовок 3" xfId="578"/>
    <cellStyle name="Заголовок 3 2" xfId="579"/>
    <cellStyle name="Заголовок 3 3" xfId="580"/>
    <cellStyle name="Заголовок 3 4" xfId="581"/>
    <cellStyle name="Заголовок 3 5" xfId="582"/>
    <cellStyle name="Заголовок 4" xfId="583"/>
    <cellStyle name="Заголовок 4 2" xfId="584"/>
    <cellStyle name="Заголовок 4 3" xfId="585"/>
    <cellStyle name="Заголовок 4 4" xfId="586"/>
    <cellStyle name="Заголовок 4 5" xfId="587"/>
    <cellStyle name="Звичайний 2" xfId="588"/>
    <cellStyle name="Звичайний 2 2" xfId="589"/>
    <cellStyle name="Звичайний 2 3" xfId="590"/>
    <cellStyle name="Звичайний 2_8.Блок_3 (1 ч)" xfId="591"/>
    <cellStyle name="Звичайний 3" xfId="592"/>
    <cellStyle name="Звичайний 3 2" xfId="593"/>
    <cellStyle name="Звичайний 3 2 2" xfId="594"/>
    <cellStyle name="Звичайний 4" xfId="595"/>
    <cellStyle name="Звичайний 4 2" xfId="596"/>
    <cellStyle name="Звичайний 5" xfId="597"/>
    <cellStyle name="Звичайний 5 2" xfId="598"/>
    <cellStyle name="Звичайний 5 3" xfId="599"/>
    <cellStyle name="Звичайний 6" xfId="600"/>
    <cellStyle name="Звичайний 7" xfId="601"/>
    <cellStyle name="Зв'язана клітинка" xfId="602"/>
    <cellStyle name="Зв'язана клітинка 2" xfId="603"/>
    <cellStyle name="Итог" xfId="604"/>
    <cellStyle name="Итог 2" xfId="605"/>
    <cellStyle name="Итог 3" xfId="606"/>
    <cellStyle name="Итог 4" xfId="607"/>
    <cellStyle name="Итог 5" xfId="608"/>
    <cellStyle name="Контрольна клітинка" xfId="609"/>
    <cellStyle name="Контрольна клітинка 2" xfId="610"/>
    <cellStyle name="Контрольная ячейка" xfId="611"/>
    <cellStyle name="Контрольная ячейка 2" xfId="612"/>
    <cellStyle name="Контрольная ячейка 2 2" xfId="613"/>
    <cellStyle name="Контрольная ячейка 3" xfId="614"/>
    <cellStyle name="Контрольная ячейка 4" xfId="615"/>
    <cellStyle name="Контрольная ячейка 5" xfId="616"/>
    <cellStyle name="Назва" xfId="617"/>
    <cellStyle name="Назва 2" xfId="618"/>
    <cellStyle name="Название" xfId="619"/>
    <cellStyle name="Название 2" xfId="620"/>
    <cellStyle name="Название 3" xfId="621"/>
    <cellStyle name="Название 4" xfId="622"/>
    <cellStyle name="Название 5" xfId="623"/>
    <cellStyle name="Название 6" xfId="624"/>
    <cellStyle name="Нейтральный" xfId="625"/>
    <cellStyle name="Нейтральный 2" xfId="626"/>
    <cellStyle name="Нейтральный 2 2" xfId="627"/>
    <cellStyle name="Нейтральный 3" xfId="628"/>
    <cellStyle name="Нейтральный 4" xfId="629"/>
    <cellStyle name="Нейтральный 5" xfId="630"/>
    <cellStyle name="Нейтральный 6" xfId="631"/>
    <cellStyle name="Обчислення" xfId="632"/>
    <cellStyle name="Обчислення 2" xfId="633"/>
    <cellStyle name="Обычный 10" xfId="634"/>
    <cellStyle name="Обычный 11" xfId="635"/>
    <cellStyle name="Обычный 12" xfId="636"/>
    <cellStyle name="Обычный 13" xfId="637"/>
    <cellStyle name="Обычный 13 2" xfId="638"/>
    <cellStyle name="Обычный 13 3" xfId="639"/>
    <cellStyle name="Обычный 14" xfId="640"/>
    <cellStyle name="Обычный 15" xfId="641"/>
    <cellStyle name="Обычный 2" xfId="642"/>
    <cellStyle name="Обычный 2 2" xfId="643"/>
    <cellStyle name="Обычный 2 3" xfId="644"/>
    <cellStyle name="Обычный 2 3 2" xfId="645"/>
    <cellStyle name="Обычный 2 3 3" xfId="646"/>
    <cellStyle name="Обычный 2 4" xfId="647"/>
    <cellStyle name="Обычный 3" xfId="648"/>
    <cellStyle name="Обычный 3 2" xfId="649"/>
    <cellStyle name="Обычный 3 3" xfId="650"/>
    <cellStyle name="Обычный 3 4" xfId="651"/>
    <cellStyle name="Обычный 4" xfId="652"/>
    <cellStyle name="Обычный 4 2" xfId="653"/>
    <cellStyle name="Обычный 5" xfId="654"/>
    <cellStyle name="Обычный 5 2" xfId="655"/>
    <cellStyle name="Обычный 6" xfId="656"/>
    <cellStyle name="Обычный 6 2" xfId="657"/>
    <cellStyle name="Обычный 7" xfId="658"/>
    <cellStyle name="Обычный 8" xfId="659"/>
    <cellStyle name="Обычный 9" xfId="660"/>
    <cellStyle name="Обычный 9 2" xfId="661"/>
    <cellStyle name="Обычный_06" xfId="662"/>
    <cellStyle name="Обычный_4 категории вмесмте СОЦ_УРАЗЛИВІ__ТАБО_4 категорії Квота!!!_2014 рік" xfId="663"/>
    <cellStyle name="Обычный_Перевірка_Молодь_до 18 років" xfId="664"/>
    <cellStyle name="Обычный_Табл. 3.15" xfId="665"/>
    <cellStyle name="Обычный_Укомплектування_11_2013" xfId="666"/>
    <cellStyle name="Підсумок" xfId="667"/>
    <cellStyle name="Підсумок 2" xfId="668"/>
    <cellStyle name="Плохой" xfId="669"/>
    <cellStyle name="Плохой 2" xfId="670"/>
    <cellStyle name="Плохой 2 2" xfId="671"/>
    <cellStyle name="Плохой 3" xfId="672"/>
    <cellStyle name="Плохой 4" xfId="673"/>
    <cellStyle name="Плохой 5" xfId="674"/>
    <cellStyle name="Плохой 6" xfId="675"/>
    <cellStyle name="Поганий" xfId="676"/>
    <cellStyle name="Поганий 2" xfId="677"/>
    <cellStyle name="Пояснение" xfId="678"/>
    <cellStyle name="Пояснение 2" xfId="679"/>
    <cellStyle name="Пояснение 3" xfId="680"/>
    <cellStyle name="Пояснение 4" xfId="681"/>
    <cellStyle name="Пояснение 5" xfId="682"/>
    <cellStyle name="Примечание" xfId="683"/>
    <cellStyle name="Примечание 2" xfId="684"/>
    <cellStyle name="Примечание 2 2" xfId="685"/>
    <cellStyle name="Примечание 2 3" xfId="686"/>
    <cellStyle name="Примечание 3" xfId="687"/>
    <cellStyle name="Примечание 4" xfId="688"/>
    <cellStyle name="Примечание 5" xfId="689"/>
    <cellStyle name="Примітка" xfId="690"/>
    <cellStyle name="Примітка 2" xfId="691"/>
    <cellStyle name="Примітка 2 2" xfId="692"/>
    <cellStyle name="Percent" xfId="693"/>
    <cellStyle name="Процентный 2" xfId="694"/>
    <cellStyle name="Результат" xfId="695"/>
    <cellStyle name="Результат 1" xfId="696"/>
    <cellStyle name="Связанная ячейка" xfId="697"/>
    <cellStyle name="Связанная ячейка 2" xfId="698"/>
    <cellStyle name="Связанная ячейка 3" xfId="699"/>
    <cellStyle name="Связанная ячейка 4" xfId="700"/>
    <cellStyle name="Связанная ячейка 5" xfId="701"/>
    <cellStyle name="Связанная ячейка 6" xfId="702"/>
    <cellStyle name="Середній" xfId="703"/>
    <cellStyle name="Середній 2" xfId="704"/>
    <cellStyle name="Стиль 1" xfId="705"/>
    <cellStyle name="Стиль 1 2" xfId="706"/>
    <cellStyle name="Текст попередження" xfId="707"/>
    <cellStyle name="Текст попередження 2" xfId="708"/>
    <cellStyle name="Текст пояснення" xfId="709"/>
    <cellStyle name="Текст пояснення 2" xfId="710"/>
    <cellStyle name="Текст предупреждения" xfId="711"/>
    <cellStyle name="Текст предупреждения 2" xfId="712"/>
    <cellStyle name="Текст предупреждения 3" xfId="713"/>
    <cellStyle name="Текст предупреждения 4" xfId="714"/>
    <cellStyle name="Текст предупреждения 5" xfId="715"/>
    <cellStyle name="Тысячи [0]_Анализ" xfId="716"/>
    <cellStyle name="Тысячи_Анализ" xfId="717"/>
    <cellStyle name="Comma" xfId="718"/>
    <cellStyle name="Comma [0]" xfId="719"/>
    <cellStyle name="ФинᎰнсовый_Лист1 (3)_1" xfId="720"/>
    <cellStyle name="Хороший" xfId="721"/>
    <cellStyle name="Хороший 2" xfId="722"/>
    <cellStyle name="Хороший 2 2" xfId="723"/>
    <cellStyle name="Хороший 3" xfId="724"/>
    <cellStyle name="Хороший 4" xfId="7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6;&#1054;&#1042;&#1058;&#1045;&#1053;&#1068;%202019\&#1043;&#1077;&#1085;&#1076;&#1077;&#1088;&#1085;&#1110;%20&#1072;&#1089;&#1087;&#1077;&#1082;&#1090;&#1080;%20&#1088;&#1080;&#1085;&#1082;&#1091;%20&#1087;&#1088;&#1072;&#1094;&#1110;\&#1091;%20&#1089;%20&#1110;&#1095;&#1085;&#1110;-&#1078;&#1086;&#1074;&#1090;&#1085;&#1110;%202019%20&#1088;&#1086;&#1082;&#1091;%20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6" zoomScaleNormal="50" zoomScaleSheetLayoutView="86" zoomScalePageLayoutView="0" workbookViewId="0" topLeftCell="A1">
      <selection activeCell="M10" sqref="M10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3" customWidth="1"/>
    <col min="4" max="4" width="13.00390625" style="13" customWidth="1"/>
    <col min="5" max="5" width="17.140625" style="13" customWidth="1"/>
    <col min="6" max="6" width="12.7109375" style="1" customWidth="1"/>
    <col min="7" max="16384" width="8.00390625" style="1" customWidth="1"/>
  </cols>
  <sheetData>
    <row r="1" spans="3:6" ht="8.25" customHeight="1">
      <c r="C1" s="83"/>
      <c r="D1" s="83"/>
      <c r="E1" s="83"/>
      <c r="F1" s="83"/>
    </row>
    <row r="2" spans="1:6" ht="27" customHeight="1">
      <c r="A2" s="84" t="s">
        <v>15</v>
      </c>
      <c r="B2" s="84"/>
      <c r="C2" s="84"/>
      <c r="D2" s="84"/>
      <c r="E2" s="84"/>
      <c r="F2" s="84"/>
    </row>
    <row r="3" spans="1:6" ht="28.5" customHeight="1">
      <c r="A3" s="85" t="s">
        <v>48</v>
      </c>
      <c r="B3" s="85"/>
      <c r="C3" s="85"/>
      <c r="D3" s="85"/>
      <c r="E3" s="85"/>
      <c r="F3" s="85"/>
    </row>
    <row r="4" spans="1:6" s="2" customFormat="1" ht="33.75" customHeight="1">
      <c r="A4" s="86" t="s">
        <v>0</v>
      </c>
      <c r="B4" s="86"/>
      <c r="C4" s="86"/>
      <c r="D4" s="86"/>
      <c r="E4" s="86"/>
      <c r="F4" s="86"/>
    </row>
    <row r="5" spans="1:6" s="2" customFormat="1" ht="42.75" customHeight="1">
      <c r="A5" s="87" t="s">
        <v>1</v>
      </c>
      <c r="B5" s="88" t="s">
        <v>2</v>
      </c>
      <c r="C5" s="77" t="s">
        <v>3</v>
      </c>
      <c r="D5" s="78" t="s">
        <v>4</v>
      </c>
      <c r="E5" s="77" t="s">
        <v>5</v>
      </c>
      <c r="F5" s="78" t="s">
        <v>6</v>
      </c>
    </row>
    <row r="6" spans="1:6" s="2" customFormat="1" ht="37.5" customHeight="1">
      <c r="A6" s="87"/>
      <c r="B6" s="89"/>
      <c r="C6" s="77" t="s">
        <v>3</v>
      </c>
      <c r="D6" s="79"/>
      <c r="E6" s="77" t="s">
        <v>5</v>
      </c>
      <c r="F6" s="79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8</v>
      </c>
      <c r="B8" s="73">
        <v>26.3</v>
      </c>
      <c r="C8" s="20">
        <v>14</v>
      </c>
      <c r="D8" s="7">
        <v>53.1</v>
      </c>
      <c r="E8" s="20">
        <v>12.3</v>
      </c>
      <c r="F8" s="7">
        <v>46.9</v>
      </c>
    </row>
    <row r="9" spans="1:8" s="2" customFormat="1" ht="61.5" customHeight="1">
      <c r="A9" s="8" t="s">
        <v>11</v>
      </c>
      <c r="B9" s="19">
        <v>7358</v>
      </c>
      <c r="C9" s="15">
        <v>2686</v>
      </c>
      <c r="D9" s="7">
        <f>C9/B9*100</f>
        <v>36.50448491437891</v>
      </c>
      <c r="E9" s="15">
        <v>4672</v>
      </c>
      <c r="F9" s="7">
        <f>E9/B9*100</f>
        <v>63.49551508562109</v>
      </c>
      <c r="H9" s="9"/>
    </row>
    <row r="10" spans="1:10" s="2" customFormat="1" ht="45" customHeight="1">
      <c r="A10" s="10" t="s">
        <v>12</v>
      </c>
      <c r="B10" s="14">
        <v>1728</v>
      </c>
      <c r="C10" s="15">
        <v>518</v>
      </c>
      <c r="D10" s="7">
        <f>C10/B10*100</f>
        <v>29.976851851851855</v>
      </c>
      <c r="E10" s="16">
        <v>1210</v>
      </c>
      <c r="F10" s="7">
        <f>E10/B10*100</f>
        <v>70.02314814814815</v>
      </c>
      <c r="J10" s="9"/>
    </row>
    <row r="11" spans="1:6" s="2" customFormat="1" ht="63" customHeight="1">
      <c r="A11" s="10" t="s">
        <v>14</v>
      </c>
      <c r="B11" s="14">
        <v>3524</v>
      </c>
      <c r="C11" s="15">
        <v>1020</v>
      </c>
      <c r="D11" s="7">
        <f>C11/B11*100</f>
        <v>28.944381384790013</v>
      </c>
      <c r="E11" s="16">
        <v>2504</v>
      </c>
      <c r="F11" s="7">
        <f>E11/B11*100</f>
        <v>71.05561861521</v>
      </c>
    </row>
    <row r="12" spans="1:7" s="2" customFormat="1" ht="67.5" customHeight="1">
      <c r="A12" s="10" t="s">
        <v>13</v>
      </c>
      <c r="B12" s="74">
        <v>18.9</v>
      </c>
      <c r="C12" s="20">
        <v>9</v>
      </c>
      <c r="D12" s="7">
        <v>47.8</v>
      </c>
      <c r="E12" s="20">
        <v>9.9</v>
      </c>
      <c r="F12" s="7">
        <v>52.2</v>
      </c>
      <c r="G12" s="9"/>
    </row>
    <row r="13" spans="1:7" s="2" customFormat="1" ht="27" customHeight="1">
      <c r="A13" s="10"/>
      <c r="B13" s="80" t="s">
        <v>49</v>
      </c>
      <c r="C13" s="81"/>
      <c r="D13" s="81"/>
      <c r="E13" s="81"/>
      <c r="F13" s="82"/>
      <c r="G13" s="9"/>
    </row>
    <row r="14" spans="1:7" s="2" customFormat="1" ht="51.75" customHeight="1">
      <c r="A14" s="11" t="s">
        <v>9</v>
      </c>
      <c r="B14" s="73">
        <v>17.5</v>
      </c>
      <c r="C14" s="75">
        <v>10.4</v>
      </c>
      <c r="D14" s="17">
        <v>59.6</v>
      </c>
      <c r="E14" s="76">
        <v>7.1</v>
      </c>
      <c r="F14" s="18">
        <v>40.4</v>
      </c>
      <c r="G14" s="9"/>
    </row>
    <row r="15" spans="1:6" s="2" customFormat="1" ht="39.75" customHeight="1">
      <c r="A15" s="11" t="s">
        <v>10</v>
      </c>
      <c r="B15" s="73">
        <v>13.4</v>
      </c>
      <c r="C15" s="75">
        <v>7.9</v>
      </c>
      <c r="D15" s="17">
        <v>58.9</v>
      </c>
      <c r="E15" s="76">
        <v>5.5</v>
      </c>
      <c r="F15" s="18">
        <v>41.1</v>
      </c>
    </row>
    <row r="16" spans="1:6" s="2" customFormat="1" ht="15.75" customHeight="1">
      <c r="A16" s="1"/>
      <c r="B16" s="1"/>
      <c r="C16" s="12"/>
      <c r="D16" s="12"/>
      <c r="E16" s="12"/>
      <c r="F16" s="1"/>
    </row>
    <row r="17" ht="15" customHeight="1">
      <c r="E17" s="12"/>
    </row>
  </sheetData>
  <sheetProtection/>
  <mergeCells count="11">
    <mergeCell ref="B5:B6"/>
    <mergeCell ref="C5:C6"/>
    <mergeCell ref="D5:D6"/>
    <mergeCell ref="E5:E6"/>
    <mergeCell ref="F5:F6"/>
    <mergeCell ref="B13:F13"/>
    <mergeCell ref="C1:F1"/>
    <mergeCell ref="A2:F2"/>
    <mergeCell ref="A3:F3"/>
    <mergeCell ref="A4:F4"/>
    <mergeCell ref="A5:A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29"/>
  <sheetViews>
    <sheetView view="pageBreakPreview" zoomScale="71" zoomScaleNormal="85" zoomScaleSheetLayoutView="71" zoomScalePageLayoutView="0" workbookViewId="0" topLeftCell="A1">
      <selection activeCell="AB8" sqref="AB8"/>
    </sheetView>
  </sheetViews>
  <sheetFormatPr defaultColWidth="9.140625" defaultRowHeight="15"/>
  <cols>
    <col min="1" max="1" width="29.421875" style="62" customWidth="1"/>
    <col min="2" max="2" width="9.421875" style="63" customWidth="1"/>
    <col min="3" max="3" width="9.7109375" style="63" hidden="1" customWidth="1"/>
    <col min="4" max="4" width="9.28125" style="66" customWidth="1"/>
    <col min="5" max="5" width="8.8515625" style="65" customWidth="1"/>
    <col min="6" max="6" width="8.57421875" style="65" customWidth="1"/>
    <col min="7" max="7" width="9.421875" style="65" customWidth="1"/>
    <col min="8" max="8" width="9.140625" style="65" customWidth="1"/>
    <col min="9" max="9" width="9.00390625" style="65" customWidth="1"/>
    <col min="10" max="10" width="10.00390625" style="66" customWidth="1"/>
    <col min="11" max="11" width="9.7109375" style="65" customWidth="1"/>
    <col min="12" max="12" width="8.8515625" style="65" customWidth="1"/>
    <col min="13" max="13" width="9.140625" style="66" customWidth="1"/>
    <col min="14" max="14" width="8.7109375" style="65" customWidth="1"/>
    <col min="15" max="15" width="9.00390625" style="65" customWidth="1"/>
    <col min="16" max="16" width="9.140625" style="66" customWidth="1"/>
    <col min="17" max="17" width="8.7109375" style="65" customWidth="1"/>
    <col min="18" max="18" width="9.140625" style="65" customWidth="1"/>
    <col min="19" max="19" width="9.57421875" style="65" customWidth="1"/>
    <col min="20" max="21" width="9.00390625" style="65" customWidth="1"/>
    <col min="22" max="22" width="9.57421875" style="65" customWidth="1"/>
    <col min="23" max="23" width="10.140625" style="70" customWidth="1"/>
    <col min="24" max="180" width="9.140625" style="70" customWidth="1"/>
    <col min="181" max="181" width="15.28125" style="70" customWidth="1"/>
    <col min="182" max="182" width="8.7109375" style="70" customWidth="1"/>
    <col min="183" max="183" width="8.28125" style="70" customWidth="1"/>
    <col min="184" max="184" width="6.140625" style="70" customWidth="1"/>
    <col min="185" max="185" width="8.28125" style="70" customWidth="1"/>
    <col min="186" max="186" width="8.57421875" style="70" customWidth="1"/>
    <col min="187" max="187" width="6.421875" style="70" customWidth="1"/>
    <col min="188" max="188" width="8.28125" style="70" customWidth="1"/>
    <col min="189" max="189" width="8.57421875" style="70" customWidth="1"/>
    <col min="190" max="190" width="6.00390625" style="70" customWidth="1"/>
    <col min="191" max="191" width="7.140625" style="70" customWidth="1"/>
    <col min="192" max="192" width="7.00390625" style="70" customWidth="1"/>
    <col min="193" max="193" width="6.28125" style="70" customWidth="1"/>
    <col min="194" max="194" width="7.57421875" style="70" customWidth="1"/>
    <col min="195" max="195" width="7.00390625" style="70" customWidth="1"/>
    <col min="196" max="196" width="6.421875" style="70" customWidth="1"/>
    <col min="197" max="197" width="7.140625" style="70" customWidth="1"/>
    <col min="198" max="198" width="7.28125" style="70" customWidth="1"/>
    <col min="199" max="199" width="6.7109375" style="70" customWidth="1"/>
    <col min="200" max="200" width="8.7109375" style="70" customWidth="1"/>
    <col min="201" max="201" width="8.57421875" style="70" customWidth="1"/>
    <col min="202" max="202" width="6.57421875" style="70" customWidth="1"/>
    <col min="203" max="203" width="9.00390625" style="70" customWidth="1"/>
    <col min="204" max="204" width="8.28125" style="70" customWidth="1"/>
    <col min="205" max="205" width="6.00390625" style="70" customWidth="1"/>
    <col min="206" max="206" width="8.28125" style="70" customWidth="1"/>
    <col min="207" max="207" width="8.8515625" style="70" customWidth="1"/>
    <col min="208" max="208" width="6.421875" style="70" customWidth="1"/>
    <col min="209" max="209" width="8.421875" style="70" customWidth="1"/>
    <col min="210" max="210" width="8.28125" style="70" customWidth="1"/>
    <col min="211" max="211" width="6.28125" style="70" customWidth="1"/>
    <col min="212" max="212" width="8.421875" style="70" customWidth="1"/>
    <col min="213" max="213" width="8.28125" style="70" customWidth="1"/>
    <col min="214" max="214" width="6.140625" style="70" customWidth="1"/>
    <col min="215" max="215" width="8.57421875" style="70" customWidth="1"/>
    <col min="216" max="216" width="8.421875" style="70" customWidth="1"/>
    <col min="217" max="217" width="6.28125" style="70" customWidth="1"/>
    <col min="218" max="16384" width="9.140625" style="70" customWidth="1"/>
  </cols>
  <sheetData>
    <row r="1" spans="1:23" s="21" customFormat="1" ht="30" customHeight="1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s="21" customFormat="1" ht="30" customHeight="1">
      <c r="A2" s="91" t="s">
        <v>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2" s="21" customFormat="1" ht="12.75" customHeight="1">
      <c r="A3" s="23"/>
      <c r="B3" s="24"/>
      <c r="C3" s="24"/>
      <c r="D3" s="25"/>
      <c r="E3" s="26"/>
      <c r="F3" s="26"/>
      <c r="G3" s="26"/>
      <c r="H3" s="26"/>
      <c r="I3" s="26"/>
      <c r="J3" s="25"/>
      <c r="K3" s="27"/>
      <c r="L3" s="27"/>
      <c r="M3" s="25"/>
      <c r="N3" s="26"/>
      <c r="O3" s="28"/>
      <c r="P3" s="25"/>
      <c r="Q3" s="26"/>
      <c r="R3" s="26"/>
      <c r="S3" s="29"/>
      <c r="T3" s="29"/>
      <c r="U3" s="30"/>
      <c r="V3" s="31"/>
    </row>
    <row r="4" spans="1:23" s="32" customFormat="1" ht="79.5" customHeight="1">
      <c r="A4" s="92"/>
      <c r="B4" s="93" t="s">
        <v>17</v>
      </c>
      <c r="C4" s="94"/>
      <c r="D4" s="94"/>
      <c r="E4" s="95"/>
      <c r="F4" s="93" t="s">
        <v>18</v>
      </c>
      <c r="G4" s="94"/>
      <c r="H4" s="95"/>
      <c r="I4" s="93" t="s">
        <v>19</v>
      </c>
      <c r="J4" s="94"/>
      <c r="K4" s="95"/>
      <c r="L4" s="93" t="s">
        <v>20</v>
      </c>
      <c r="M4" s="94"/>
      <c r="N4" s="95"/>
      <c r="O4" s="96" t="s">
        <v>21</v>
      </c>
      <c r="P4" s="97"/>
      <c r="Q4" s="98"/>
      <c r="R4" s="99" t="s">
        <v>22</v>
      </c>
      <c r="S4" s="100"/>
      <c r="T4" s="101"/>
      <c r="U4" s="102" t="s">
        <v>23</v>
      </c>
      <c r="V4" s="103"/>
      <c r="W4" s="104"/>
    </row>
    <row r="5" spans="1:24" s="38" customFormat="1" ht="60" customHeight="1">
      <c r="A5" s="92"/>
      <c r="B5" s="33" t="s">
        <v>2</v>
      </c>
      <c r="C5" s="33"/>
      <c r="D5" s="34" t="s">
        <v>46</v>
      </c>
      <c r="E5" s="34" t="s">
        <v>47</v>
      </c>
      <c r="F5" s="35" t="s">
        <v>2</v>
      </c>
      <c r="G5" s="34" t="s">
        <v>46</v>
      </c>
      <c r="H5" s="34" t="s">
        <v>47</v>
      </c>
      <c r="I5" s="35" t="s">
        <v>2</v>
      </c>
      <c r="J5" s="34" t="s">
        <v>46</v>
      </c>
      <c r="K5" s="34" t="s">
        <v>47</v>
      </c>
      <c r="L5" s="35" t="s">
        <v>2</v>
      </c>
      <c r="M5" s="34" t="s">
        <v>46</v>
      </c>
      <c r="N5" s="34" t="s">
        <v>47</v>
      </c>
      <c r="O5" s="35" t="s">
        <v>2</v>
      </c>
      <c r="P5" s="34" t="s">
        <v>46</v>
      </c>
      <c r="Q5" s="34" t="s">
        <v>47</v>
      </c>
      <c r="R5" s="36" t="s">
        <v>2</v>
      </c>
      <c r="S5" s="34" t="s">
        <v>46</v>
      </c>
      <c r="T5" s="34" t="s">
        <v>47</v>
      </c>
      <c r="U5" s="35" t="s">
        <v>2</v>
      </c>
      <c r="V5" s="34" t="s">
        <v>46</v>
      </c>
      <c r="W5" s="34" t="s">
        <v>47</v>
      </c>
      <c r="X5" s="37"/>
    </row>
    <row r="6" spans="1:23" s="42" customFormat="1" ht="9.75" customHeight="1">
      <c r="A6" s="39" t="s">
        <v>7</v>
      </c>
      <c r="B6" s="40">
        <v>1</v>
      </c>
      <c r="C6" s="40"/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0">
        <v>7</v>
      </c>
      <c r="J6" s="40">
        <v>8</v>
      </c>
      <c r="K6" s="40">
        <v>9</v>
      </c>
      <c r="L6" s="40">
        <v>10</v>
      </c>
      <c r="M6" s="40">
        <v>11</v>
      </c>
      <c r="N6" s="40">
        <v>12</v>
      </c>
      <c r="O6" s="40">
        <v>13</v>
      </c>
      <c r="P6" s="40">
        <v>14</v>
      </c>
      <c r="Q6" s="40">
        <v>15</v>
      </c>
      <c r="R6" s="41">
        <v>16</v>
      </c>
      <c r="S6" s="41">
        <v>17</v>
      </c>
      <c r="T6" s="41">
        <v>18</v>
      </c>
      <c r="U6" s="40">
        <v>19</v>
      </c>
      <c r="V6" s="40">
        <v>20</v>
      </c>
      <c r="W6" s="40">
        <v>21</v>
      </c>
    </row>
    <row r="7" spans="1:23" s="22" customFormat="1" ht="30" customHeight="1">
      <c r="A7" s="43" t="s">
        <v>24</v>
      </c>
      <c r="B7" s="44">
        <f>SUM(B8:B28)</f>
        <v>26257</v>
      </c>
      <c r="C7" s="44">
        <f>SUM(C8:C28)</f>
        <v>0</v>
      </c>
      <c r="D7" s="45">
        <v>53.12488098411852</v>
      </c>
      <c r="E7" s="45">
        <v>46.87511901588148</v>
      </c>
      <c r="F7" s="46">
        <f>SUM(F8:F28)</f>
        <v>7358</v>
      </c>
      <c r="G7" s="47">
        <v>36.50448491437891</v>
      </c>
      <c r="H7" s="47">
        <v>63.49551508562109</v>
      </c>
      <c r="I7" s="46">
        <f>SUM(I8:I28)</f>
        <v>1728</v>
      </c>
      <c r="J7" s="47">
        <v>29.976851851851855</v>
      </c>
      <c r="K7" s="47">
        <v>70.02314814814815</v>
      </c>
      <c r="L7" s="46">
        <f>SUM(L8:L28)</f>
        <v>3524</v>
      </c>
      <c r="M7" s="47">
        <v>28.944381384790013</v>
      </c>
      <c r="N7" s="47">
        <v>71.05561861521</v>
      </c>
      <c r="O7" s="46">
        <f>SUM(O8:O28)</f>
        <v>18919</v>
      </c>
      <c r="P7" s="47">
        <v>47.81965220149056</v>
      </c>
      <c r="Q7" s="48">
        <v>52.18034779850943</v>
      </c>
      <c r="R7" s="46">
        <f>SUM(R8:R28)</f>
        <v>17490</v>
      </c>
      <c r="S7" s="47">
        <v>59.59405374499715</v>
      </c>
      <c r="T7" s="47">
        <v>40.40594625500286</v>
      </c>
      <c r="U7" s="46">
        <f>SUM(U8:U28)</f>
        <v>13408</v>
      </c>
      <c r="V7" s="47">
        <v>58.92750596658711</v>
      </c>
      <c r="W7" s="47">
        <v>41.07249403341289</v>
      </c>
    </row>
    <row r="8" spans="1:23" s="58" customFormat="1" ht="33" customHeight="1">
      <c r="A8" s="49" t="s">
        <v>25</v>
      </c>
      <c r="B8" s="50">
        <v>3435</v>
      </c>
      <c r="C8" s="50"/>
      <c r="D8" s="51">
        <v>87.71470160116448</v>
      </c>
      <c r="E8" s="52">
        <v>12.285298398835517</v>
      </c>
      <c r="F8" s="53">
        <v>661</v>
      </c>
      <c r="G8" s="51">
        <v>75.18910741301059</v>
      </c>
      <c r="H8" s="51">
        <v>24.81089258698941</v>
      </c>
      <c r="I8" s="72">
        <v>102</v>
      </c>
      <c r="J8" s="54">
        <v>88.23529411764706</v>
      </c>
      <c r="K8" s="54">
        <v>11.76470588235294</v>
      </c>
      <c r="L8" s="71">
        <v>414</v>
      </c>
      <c r="M8" s="54">
        <v>60.38647342995169</v>
      </c>
      <c r="N8" s="51">
        <v>39.61352657004831</v>
      </c>
      <c r="O8" s="55">
        <v>1735</v>
      </c>
      <c r="P8" s="51">
        <v>86.68587896253602</v>
      </c>
      <c r="Q8" s="56">
        <v>13.314121037463977</v>
      </c>
      <c r="R8" s="57">
        <v>2668</v>
      </c>
      <c r="S8" s="54">
        <v>88.86806596701649</v>
      </c>
      <c r="T8" s="54">
        <v>11.131934032983509</v>
      </c>
      <c r="U8" s="57">
        <v>2109</v>
      </c>
      <c r="V8" s="54">
        <v>88.85727833096254</v>
      </c>
      <c r="W8" s="54">
        <v>11.142721669037458</v>
      </c>
    </row>
    <row r="9" spans="1:23" s="58" customFormat="1" ht="29.25" customHeight="1">
      <c r="A9" s="49" t="s">
        <v>26</v>
      </c>
      <c r="B9" s="50">
        <v>3551</v>
      </c>
      <c r="C9" s="50"/>
      <c r="D9" s="51">
        <v>70.1492537313433</v>
      </c>
      <c r="E9" s="52">
        <v>29.850746268656714</v>
      </c>
      <c r="F9" s="53">
        <v>778</v>
      </c>
      <c r="G9" s="51">
        <v>60.282776349614394</v>
      </c>
      <c r="H9" s="51">
        <v>39.717223650385606</v>
      </c>
      <c r="I9" s="72">
        <v>156</v>
      </c>
      <c r="J9" s="54">
        <v>45.51282051282051</v>
      </c>
      <c r="K9" s="54">
        <v>54.48717948717948</v>
      </c>
      <c r="L9" s="71">
        <v>114</v>
      </c>
      <c r="M9" s="54">
        <v>81.57894736842105</v>
      </c>
      <c r="N9" s="51">
        <v>18.421052631578945</v>
      </c>
      <c r="O9" s="55">
        <v>2252</v>
      </c>
      <c r="P9" s="51">
        <v>64.20959147424512</v>
      </c>
      <c r="Q9" s="56">
        <v>35.790408525754884</v>
      </c>
      <c r="R9" s="59">
        <v>2719</v>
      </c>
      <c r="S9" s="54">
        <v>72.82089003310041</v>
      </c>
      <c r="T9" s="54">
        <v>27.179109966899595</v>
      </c>
      <c r="U9" s="59">
        <v>1976</v>
      </c>
      <c r="V9" s="54">
        <v>69.83805668016194</v>
      </c>
      <c r="W9" s="54">
        <v>30.16194331983806</v>
      </c>
    </row>
    <row r="10" spans="1:23" s="58" customFormat="1" ht="18.75" customHeight="1">
      <c r="A10" s="60" t="s">
        <v>27</v>
      </c>
      <c r="B10" s="50">
        <v>1398</v>
      </c>
      <c r="C10" s="50"/>
      <c r="D10" s="51">
        <v>46.638054363376256</v>
      </c>
      <c r="E10" s="52">
        <v>53.36194563662375</v>
      </c>
      <c r="F10" s="53">
        <v>433</v>
      </c>
      <c r="G10" s="51">
        <v>37.1824480369515</v>
      </c>
      <c r="H10" s="51">
        <v>62.8175519630485</v>
      </c>
      <c r="I10" s="72">
        <v>137</v>
      </c>
      <c r="J10" s="54">
        <v>19.708029197080293</v>
      </c>
      <c r="K10" s="54">
        <v>80.2919708029197</v>
      </c>
      <c r="L10" s="71">
        <v>164</v>
      </c>
      <c r="M10" s="54">
        <v>4.878048780487805</v>
      </c>
      <c r="N10" s="51">
        <v>95.1219512195122</v>
      </c>
      <c r="O10" s="55">
        <v>1055</v>
      </c>
      <c r="P10" s="51">
        <v>42.74881516587678</v>
      </c>
      <c r="Q10" s="56">
        <v>57.25118483412322</v>
      </c>
      <c r="R10" s="59">
        <v>950</v>
      </c>
      <c r="S10" s="54">
        <v>51.578947368421055</v>
      </c>
      <c r="T10" s="54">
        <v>48.421052631578945</v>
      </c>
      <c r="U10" s="59">
        <v>712</v>
      </c>
      <c r="V10" s="54">
        <v>53.08988764044944</v>
      </c>
      <c r="W10" s="54">
        <v>46.91011235955056</v>
      </c>
    </row>
    <row r="11" spans="1:23" s="58" customFormat="1" ht="18.75" customHeight="1">
      <c r="A11" s="60" t="s">
        <v>28</v>
      </c>
      <c r="B11" s="50">
        <v>1504</v>
      </c>
      <c r="C11" s="50"/>
      <c r="D11" s="51">
        <v>80.65159574468085</v>
      </c>
      <c r="E11" s="52">
        <v>19.34840425531915</v>
      </c>
      <c r="F11" s="53">
        <v>304</v>
      </c>
      <c r="G11" s="51">
        <v>75</v>
      </c>
      <c r="H11" s="51">
        <v>25</v>
      </c>
      <c r="I11" s="72">
        <v>52</v>
      </c>
      <c r="J11" s="54">
        <v>76.92307692307693</v>
      </c>
      <c r="K11" s="54">
        <v>23.076923076923077</v>
      </c>
      <c r="L11" s="71">
        <v>233</v>
      </c>
      <c r="M11" s="54">
        <v>86.26609442060087</v>
      </c>
      <c r="N11" s="51">
        <v>13.733905579399142</v>
      </c>
      <c r="O11" s="55">
        <v>1055</v>
      </c>
      <c r="P11" s="51">
        <v>77.53554502369668</v>
      </c>
      <c r="Q11" s="56">
        <v>22.464454976303315</v>
      </c>
      <c r="R11" s="59">
        <v>1179</v>
      </c>
      <c r="S11" s="54">
        <v>81.00084817642069</v>
      </c>
      <c r="T11" s="54">
        <v>18.999151823579304</v>
      </c>
      <c r="U11" s="59">
        <v>942</v>
      </c>
      <c r="V11" s="54">
        <v>80.57324840764332</v>
      </c>
      <c r="W11" s="54">
        <v>19.426751592356688</v>
      </c>
    </row>
    <row r="12" spans="1:23" s="58" customFormat="1" ht="18.75" customHeight="1">
      <c r="A12" s="61" t="s">
        <v>29</v>
      </c>
      <c r="B12" s="50">
        <v>784</v>
      </c>
      <c r="C12" s="50"/>
      <c r="D12" s="51">
        <v>54.33673469387755</v>
      </c>
      <c r="E12" s="52">
        <v>45.66326530612245</v>
      </c>
      <c r="F12" s="53">
        <v>212</v>
      </c>
      <c r="G12" s="51">
        <v>38.67924528301887</v>
      </c>
      <c r="H12" s="51">
        <v>61.32075471698113</v>
      </c>
      <c r="I12" s="72">
        <v>65</v>
      </c>
      <c r="J12" s="54">
        <v>23.076923076923077</v>
      </c>
      <c r="K12" s="54">
        <v>76.92307692307693</v>
      </c>
      <c r="L12" s="71">
        <v>129</v>
      </c>
      <c r="M12" s="54">
        <v>30.23255813953488</v>
      </c>
      <c r="N12" s="51">
        <v>69.76744186046511</v>
      </c>
      <c r="O12" s="55">
        <v>643</v>
      </c>
      <c r="P12" s="51">
        <v>53.03265940902022</v>
      </c>
      <c r="Q12" s="56">
        <v>46.96734059097978</v>
      </c>
      <c r="R12" s="59">
        <v>528</v>
      </c>
      <c r="S12" s="54">
        <v>57.95454545454546</v>
      </c>
      <c r="T12" s="54">
        <v>42.04545454545455</v>
      </c>
      <c r="U12" s="59">
        <v>395</v>
      </c>
      <c r="V12" s="54">
        <v>58.734177215189874</v>
      </c>
      <c r="W12" s="54">
        <v>41.265822784810126</v>
      </c>
    </row>
    <row r="13" spans="1:23" s="58" customFormat="1" ht="18.75" customHeight="1">
      <c r="A13" s="61" t="s">
        <v>30</v>
      </c>
      <c r="B13" s="50">
        <v>532</v>
      </c>
      <c r="C13" s="50"/>
      <c r="D13" s="51">
        <v>44.92481203007519</v>
      </c>
      <c r="E13" s="52">
        <v>55.07518796992481</v>
      </c>
      <c r="F13" s="53">
        <v>162</v>
      </c>
      <c r="G13" s="51">
        <v>47.53086419753087</v>
      </c>
      <c r="H13" s="51">
        <v>52.46913580246913</v>
      </c>
      <c r="I13" s="72">
        <v>71</v>
      </c>
      <c r="J13" s="54">
        <v>33.80281690140845</v>
      </c>
      <c r="K13" s="54">
        <v>66.19718309859155</v>
      </c>
      <c r="L13" s="71">
        <v>150</v>
      </c>
      <c r="M13" s="54">
        <v>32.666666666666664</v>
      </c>
      <c r="N13" s="51">
        <v>67.33333333333333</v>
      </c>
      <c r="O13" s="55">
        <v>468</v>
      </c>
      <c r="P13" s="51">
        <v>44.230769230769226</v>
      </c>
      <c r="Q13" s="56">
        <v>55.769230769230774</v>
      </c>
      <c r="R13" s="59">
        <v>340</v>
      </c>
      <c r="S13" s="54">
        <v>45.88235294117647</v>
      </c>
      <c r="T13" s="54">
        <v>54.11764705882353</v>
      </c>
      <c r="U13" s="59">
        <v>276</v>
      </c>
      <c r="V13" s="54">
        <v>46.3768115942029</v>
      </c>
      <c r="W13" s="54">
        <v>53.62318840579711</v>
      </c>
    </row>
    <row r="14" spans="1:23" s="58" customFormat="1" ht="18.75" customHeight="1">
      <c r="A14" s="61" t="s">
        <v>31</v>
      </c>
      <c r="B14" s="50">
        <v>715</v>
      </c>
      <c r="C14" s="50"/>
      <c r="D14" s="51">
        <v>61.53846153846154</v>
      </c>
      <c r="E14" s="52">
        <v>38.46153846153847</v>
      </c>
      <c r="F14" s="53">
        <v>145</v>
      </c>
      <c r="G14" s="51">
        <v>42.758620689655174</v>
      </c>
      <c r="H14" s="51">
        <v>57.24137931034483</v>
      </c>
      <c r="I14" s="72">
        <v>37</v>
      </c>
      <c r="J14" s="54">
        <v>16.216216216216218</v>
      </c>
      <c r="K14" s="54">
        <v>83.78378378378379</v>
      </c>
      <c r="L14" s="71">
        <v>57</v>
      </c>
      <c r="M14" s="54">
        <v>47.368421052631575</v>
      </c>
      <c r="N14" s="51">
        <v>52.63157894736842</v>
      </c>
      <c r="O14" s="55">
        <v>547</v>
      </c>
      <c r="P14" s="51">
        <v>59.96343692870201</v>
      </c>
      <c r="Q14" s="56">
        <v>40.036563071297984</v>
      </c>
      <c r="R14" s="59">
        <v>525</v>
      </c>
      <c r="S14" s="54">
        <v>65.71428571428571</v>
      </c>
      <c r="T14" s="54">
        <v>34.285714285714285</v>
      </c>
      <c r="U14" s="59">
        <v>414</v>
      </c>
      <c r="V14" s="54">
        <v>64.4927536231884</v>
      </c>
      <c r="W14" s="54">
        <v>35.507246376811594</v>
      </c>
    </row>
    <row r="15" spans="1:23" s="58" customFormat="1" ht="18.75" customHeight="1">
      <c r="A15" s="61" t="s">
        <v>32</v>
      </c>
      <c r="B15" s="50">
        <v>739</v>
      </c>
      <c r="C15" s="50"/>
      <c r="D15" s="51">
        <v>33.42354533152909</v>
      </c>
      <c r="E15" s="52">
        <v>66.5764546684709</v>
      </c>
      <c r="F15" s="53">
        <v>263</v>
      </c>
      <c r="G15" s="51">
        <v>33.840304182509506</v>
      </c>
      <c r="H15" s="51">
        <v>66.15969581749049</v>
      </c>
      <c r="I15" s="72">
        <v>79</v>
      </c>
      <c r="J15" s="54">
        <v>41.77215189873418</v>
      </c>
      <c r="K15" s="54">
        <v>58.22784810126582</v>
      </c>
      <c r="L15" s="71">
        <v>116</v>
      </c>
      <c r="M15" s="54">
        <v>17.24137931034483</v>
      </c>
      <c r="N15" s="51">
        <v>82.75862068965517</v>
      </c>
      <c r="O15" s="55">
        <v>546</v>
      </c>
      <c r="P15" s="51">
        <v>30.952380952380953</v>
      </c>
      <c r="Q15" s="56">
        <v>69.04761904761905</v>
      </c>
      <c r="R15" s="59">
        <v>514</v>
      </c>
      <c r="S15" s="54">
        <v>36.77042801556421</v>
      </c>
      <c r="T15" s="54">
        <v>63.22957198443579</v>
      </c>
      <c r="U15" s="59">
        <v>413</v>
      </c>
      <c r="V15" s="54">
        <v>36.803874092009686</v>
      </c>
      <c r="W15" s="54">
        <v>63.19612590799032</v>
      </c>
    </row>
    <row r="16" spans="1:23" s="58" customFormat="1" ht="18.75" customHeight="1">
      <c r="A16" s="61" t="s">
        <v>33</v>
      </c>
      <c r="B16" s="50">
        <v>1629</v>
      </c>
      <c r="C16" s="50"/>
      <c r="D16" s="51">
        <v>30.69367710251688</v>
      </c>
      <c r="E16" s="52">
        <v>69.30632289748311</v>
      </c>
      <c r="F16" s="53">
        <v>617</v>
      </c>
      <c r="G16" s="51">
        <v>19.448946515397083</v>
      </c>
      <c r="H16" s="51">
        <v>80.55105348460292</v>
      </c>
      <c r="I16" s="72">
        <v>59</v>
      </c>
      <c r="J16" s="54">
        <v>6.779661016949152</v>
      </c>
      <c r="K16" s="54">
        <v>93.22033898305084</v>
      </c>
      <c r="L16" s="71">
        <v>108</v>
      </c>
      <c r="M16" s="54">
        <v>12.037037037037036</v>
      </c>
      <c r="N16" s="51">
        <v>87.96296296296296</v>
      </c>
      <c r="O16" s="55">
        <v>1039</v>
      </c>
      <c r="P16" s="51">
        <v>26.564003849855634</v>
      </c>
      <c r="Q16" s="56">
        <v>73.43599615014436</v>
      </c>
      <c r="R16" s="59">
        <v>921</v>
      </c>
      <c r="S16" s="54">
        <v>37.13355048859935</v>
      </c>
      <c r="T16" s="54">
        <v>62.866449511400646</v>
      </c>
      <c r="U16" s="59">
        <v>637</v>
      </c>
      <c r="V16" s="54">
        <v>35.79277864992151</v>
      </c>
      <c r="W16" s="54">
        <v>64.2072213500785</v>
      </c>
    </row>
    <row r="17" spans="1:23" s="58" customFormat="1" ht="18.75" customHeight="1">
      <c r="A17" s="61" t="s">
        <v>34</v>
      </c>
      <c r="B17" s="50">
        <v>1382</v>
      </c>
      <c r="C17" s="50"/>
      <c r="D17" s="51">
        <v>54.775687409551374</v>
      </c>
      <c r="E17" s="52">
        <v>45.224312590448626</v>
      </c>
      <c r="F17" s="53">
        <v>209</v>
      </c>
      <c r="G17" s="51">
        <v>40.19138755980861</v>
      </c>
      <c r="H17" s="51">
        <v>59.80861244019139</v>
      </c>
      <c r="I17" s="72">
        <v>117</v>
      </c>
      <c r="J17" s="54">
        <v>35.04273504273504</v>
      </c>
      <c r="K17" s="54">
        <v>64.95726495726495</v>
      </c>
      <c r="L17" s="71">
        <v>190</v>
      </c>
      <c r="M17" s="54">
        <v>17.36842105263158</v>
      </c>
      <c r="N17" s="51">
        <v>82.63157894736842</v>
      </c>
      <c r="O17" s="55">
        <v>842</v>
      </c>
      <c r="P17" s="51">
        <v>50</v>
      </c>
      <c r="Q17" s="56">
        <v>50</v>
      </c>
      <c r="R17" s="59">
        <v>942</v>
      </c>
      <c r="S17" s="54">
        <v>57.324840764331206</v>
      </c>
      <c r="T17" s="54">
        <v>42.675159235668794</v>
      </c>
      <c r="U17" s="59">
        <v>546</v>
      </c>
      <c r="V17" s="54">
        <v>62.27106227106227</v>
      </c>
      <c r="W17" s="54">
        <v>37.72893772893773</v>
      </c>
    </row>
    <row r="18" spans="1:23" s="58" customFormat="1" ht="18.75" customHeight="1">
      <c r="A18" s="61" t="s">
        <v>35</v>
      </c>
      <c r="B18" s="50">
        <v>499</v>
      </c>
      <c r="C18" s="50"/>
      <c r="D18" s="51">
        <v>42.68537074148296</v>
      </c>
      <c r="E18" s="52">
        <v>57.31462925851704</v>
      </c>
      <c r="F18" s="53">
        <v>201</v>
      </c>
      <c r="G18" s="51">
        <v>28.855721393034827</v>
      </c>
      <c r="H18" s="51">
        <v>71.14427860696517</v>
      </c>
      <c r="I18" s="72">
        <v>55</v>
      </c>
      <c r="J18" s="54">
        <v>21.818181818181817</v>
      </c>
      <c r="K18" s="54">
        <v>78.18181818181819</v>
      </c>
      <c r="L18" s="71">
        <v>114</v>
      </c>
      <c r="M18" s="54">
        <v>34.21052631578947</v>
      </c>
      <c r="N18" s="51">
        <v>65.78947368421053</v>
      </c>
      <c r="O18" s="55">
        <v>383</v>
      </c>
      <c r="P18" s="51">
        <v>38.642297650130544</v>
      </c>
      <c r="Q18" s="56">
        <v>61.35770234986945</v>
      </c>
      <c r="R18" s="59">
        <v>236</v>
      </c>
      <c r="S18" s="54">
        <v>50.42372881355932</v>
      </c>
      <c r="T18" s="54">
        <v>49.57627118644068</v>
      </c>
      <c r="U18" s="59">
        <v>206</v>
      </c>
      <c r="V18" s="54">
        <v>48.54368932038835</v>
      </c>
      <c r="W18" s="54">
        <v>51.45631067961165</v>
      </c>
    </row>
    <row r="19" spans="1:23" s="58" customFormat="1" ht="18.75" customHeight="1">
      <c r="A19" s="61" t="s">
        <v>36</v>
      </c>
      <c r="B19" s="50">
        <v>2002</v>
      </c>
      <c r="C19" s="50"/>
      <c r="D19" s="51">
        <v>41.658341658341655</v>
      </c>
      <c r="E19" s="52">
        <v>58.341658341658345</v>
      </c>
      <c r="F19" s="53">
        <v>473</v>
      </c>
      <c r="G19" s="51">
        <v>18.181818181818183</v>
      </c>
      <c r="H19" s="51">
        <v>81.81818181818183</v>
      </c>
      <c r="I19" s="72">
        <v>50</v>
      </c>
      <c r="J19" s="54">
        <v>12</v>
      </c>
      <c r="K19" s="54">
        <v>88</v>
      </c>
      <c r="L19" s="71">
        <v>179</v>
      </c>
      <c r="M19" s="54">
        <v>22.3463687150838</v>
      </c>
      <c r="N19" s="51">
        <v>77.6536312849162</v>
      </c>
      <c r="O19" s="55">
        <v>1789</v>
      </c>
      <c r="P19" s="51">
        <v>39.91056456120738</v>
      </c>
      <c r="Q19" s="56">
        <v>60.08943543879263</v>
      </c>
      <c r="R19" s="59">
        <v>1267</v>
      </c>
      <c r="S19" s="54">
        <v>48.06629834254144</v>
      </c>
      <c r="T19" s="54">
        <v>51.93370165745856</v>
      </c>
      <c r="U19" s="59">
        <v>907</v>
      </c>
      <c r="V19" s="54">
        <v>48.4013230429989</v>
      </c>
      <c r="W19" s="54">
        <v>51.598676957001096</v>
      </c>
    </row>
    <row r="20" spans="1:23" s="58" customFormat="1" ht="18.75" customHeight="1">
      <c r="A20" s="61" t="s">
        <v>37</v>
      </c>
      <c r="B20" s="50">
        <v>778</v>
      </c>
      <c r="C20" s="50"/>
      <c r="D20" s="51">
        <v>48.714652956298195</v>
      </c>
      <c r="E20" s="52">
        <v>51.285347043701805</v>
      </c>
      <c r="F20" s="53">
        <v>334</v>
      </c>
      <c r="G20" s="51">
        <v>39.52095808383233</v>
      </c>
      <c r="H20" s="51">
        <v>60.47904191616767</v>
      </c>
      <c r="I20" s="72">
        <v>60</v>
      </c>
      <c r="J20" s="54">
        <v>46.666666666666664</v>
      </c>
      <c r="K20" s="54">
        <v>53.333333333333336</v>
      </c>
      <c r="L20" s="71">
        <v>200</v>
      </c>
      <c r="M20" s="54">
        <v>30</v>
      </c>
      <c r="N20" s="51">
        <v>70</v>
      </c>
      <c r="O20" s="55">
        <v>689</v>
      </c>
      <c r="P20" s="51">
        <v>46.589259796806964</v>
      </c>
      <c r="Q20" s="56">
        <v>53.41074020319303</v>
      </c>
      <c r="R20" s="59">
        <v>392</v>
      </c>
      <c r="S20" s="54">
        <v>57.39795918367348</v>
      </c>
      <c r="T20" s="54">
        <v>42.60204081632653</v>
      </c>
      <c r="U20" s="59">
        <v>348</v>
      </c>
      <c r="V20" s="54">
        <v>56.03448275862068</v>
      </c>
      <c r="W20" s="54">
        <v>43.96551724137931</v>
      </c>
    </row>
    <row r="21" spans="1:23" s="58" customFormat="1" ht="18.75" customHeight="1">
      <c r="A21" s="61" t="s">
        <v>38</v>
      </c>
      <c r="B21" s="50">
        <v>1159</v>
      </c>
      <c r="C21" s="50"/>
      <c r="D21" s="51">
        <v>27.523727351164794</v>
      </c>
      <c r="E21" s="52">
        <v>72.4762726488352</v>
      </c>
      <c r="F21" s="53">
        <v>376</v>
      </c>
      <c r="G21" s="51">
        <v>12.23404255319149</v>
      </c>
      <c r="H21" s="51">
        <v>87.7659574468085</v>
      </c>
      <c r="I21" s="72">
        <v>61</v>
      </c>
      <c r="J21" s="54">
        <v>6.557377049180328</v>
      </c>
      <c r="K21" s="54">
        <v>93.44262295081968</v>
      </c>
      <c r="L21" s="71">
        <v>270</v>
      </c>
      <c r="M21" s="54">
        <v>4.074074074074074</v>
      </c>
      <c r="N21" s="51">
        <v>95.92592592592592</v>
      </c>
      <c r="O21" s="55">
        <v>1080</v>
      </c>
      <c r="P21" s="51">
        <v>25.462962962962965</v>
      </c>
      <c r="Q21" s="56">
        <v>74.53703703703704</v>
      </c>
      <c r="R21" s="59">
        <v>666</v>
      </c>
      <c r="S21" s="54">
        <v>34.234234234234236</v>
      </c>
      <c r="T21" s="54">
        <v>65.76576576576578</v>
      </c>
      <c r="U21" s="59">
        <v>558</v>
      </c>
      <c r="V21" s="54">
        <v>33.15412186379928</v>
      </c>
      <c r="W21" s="54">
        <v>66.84587813620072</v>
      </c>
    </row>
    <row r="22" spans="1:23" s="58" customFormat="1" ht="18.75" customHeight="1">
      <c r="A22" s="61" t="s">
        <v>39</v>
      </c>
      <c r="B22" s="50">
        <v>1462</v>
      </c>
      <c r="C22" s="50"/>
      <c r="D22" s="51">
        <v>35.841313269493845</v>
      </c>
      <c r="E22" s="52">
        <v>64.15868673050615</v>
      </c>
      <c r="F22" s="53">
        <v>381</v>
      </c>
      <c r="G22" s="51">
        <v>19.68503937007874</v>
      </c>
      <c r="H22" s="51">
        <v>80.31496062992126</v>
      </c>
      <c r="I22" s="72">
        <v>65</v>
      </c>
      <c r="J22" s="54">
        <v>32.30769230769231</v>
      </c>
      <c r="K22" s="54">
        <v>67.6923076923077</v>
      </c>
      <c r="L22" s="71">
        <v>89</v>
      </c>
      <c r="M22" s="54">
        <v>0</v>
      </c>
      <c r="N22" s="51">
        <v>100</v>
      </c>
      <c r="O22" s="55">
        <v>1127</v>
      </c>
      <c r="P22" s="51">
        <v>32.120674356699205</v>
      </c>
      <c r="Q22" s="56">
        <v>67.8793256433008</v>
      </c>
      <c r="R22" s="59">
        <v>980</v>
      </c>
      <c r="S22" s="54">
        <v>38.775510204081634</v>
      </c>
      <c r="T22" s="54">
        <v>61.224489795918366</v>
      </c>
      <c r="U22" s="59">
        <v>800</v>
      </c>
      <c r="V22" s="54">
        <v>36.125</v>
      </c>
      <c r="W22" s="54">
        <v>63.87500000000001</v>
      </c>
    </row>
    <row r="23" spans="1:23" s="58" customFormat="1" ht="18.75" customHeight="1">
      <c r="A23" s="61" t="s">
        <v>40</v>
      </c>
      <c r="B23" s="50">
        <v>1333</v>
      </c>
      <c r="C23" s="50"/>
      <c r="D23" s="51">
        <v>34.958739684921234</v>
      </c>
      <c r="E23" s="52">
        <v>65.04126031507877</v>
      </c>
      <c r="F23" s="53">
        <v>499</v>
      </c>
      <c r="G23" s="51">
        <v>13.026052104208416</v>
      </c>
      <c r="H23" s="51">
        <v>86.97394789579158</v>
      </c>
      <c r="I23" s="72">
        <v>62</v>
      </c>
      <c r="J23" s="54">
        <v>46.774193548387096</v>
      </c>
      <c r="K23" s="54">
        <v>53.2258064516129</v>
      </c>
      <c r="L23" s="71">
        <v>353</v>
      </c>
      <c r="M23" s="54">
        <v>18.13031161473088</v>
      </c>
      <c r="N23" s="51">
        <v>81.86968838526913</v>
      </c>
      <c r="O23" s="55">
        <v>1114</v>
      </c>
      <c r="P23" s="51">
        <v>32.85457809694793</v>
      </c>
      <c r="Q23" s="56">
        <v>67.14542190305207</v>
      </c>
      <c r="R23" s="59">
        <v>705</v>
      </c>
      <c r="S23" s="54">
        <v>47.3758865248227</v>
      </c>
      <c r="T23" s="54">
        <v>52.6241134751773</v>
      </c>
      <c r="U23" s="59">
        <v>603</v>
      </c>
      <c r="V23" s="54">
        <v>45.77114427860697</v>
      </c>
      <c r="W23" s="54">
        <v>54.22885572139303</v>
      </c>
    </row>
    <row r="24" spans="1:23" s="58" customFormat="1" ht="18.75" customHeight="1">
      <c r="A24" s="61" t="s">
        <v>41</v>
      </c>
      <c r="B24" s="50">
        <v>1184</v>
      </c>
      <c r="C24" s="50"/>
      <c r="D24" s="51">
        <v>39.611486486486484</v>
      </c>
      <c r="E24" s="52">
        <v>60.38851351351351</v>
      </c>
      <c r="F24" s="53">
        <v>411</v>
      </c>
      <c r="G24" s="51">
        <v>23.114355231143552</v>
      </c>
      <c r="H24" s="51">
        <v>76.88564476885644</v>
      </c>
      <c r="I24" s="72">
        <v>144</v>
      </c>
      <c r="J24" s="54">
        <v>7.638888888888889</v>
      </c>
      <c r="K24" s="54">
        <v>92.36111111111111</v>
      </c>
      <c r="L24" s="71">
        <v>249</v>
      </c>
      <c r="M24" s="54">
        <v>6.827309236947792</v>
      </c>
      <c r="N24" s="51">
        <v>93.17269076305222</v>
      </c>
      <c r="O24" s="55">
        <v>897</v>
      </c>
      <c r="P24" s="51">
        <v>37.68115942028986</v>
      </c>
      <c r="Q24" s="56">
        <v>62.31884057971014</v>
      </c>
      <c r="R24" s="59">
        <v>664</v>
      </c>
      <c r="S24" s="54">
        <v>48.644578313253014</v>
      </c>
      <c r="T24" s="54">
        <v>51.35542168674698</v>
      </c>
      <c r="U24" s="59">
        <v>530</v>
      </c>
      <c r="V24" s="54">
        <v>46.60377358490566</v>
      </c>
      <c r="W24" s="54">
        <v>53.39622641509434</v>
      </c>
    </row>
    <row r="25" spans="1:23" s="58" customFormat="1" ht="18.75" customHeight="1">
      <c r="A25" s="61" t="s">
        <v>42</v>
      </c>
      <c r="B25" s="50">
        <v>625</v>
      </c>
      <c r="C25" s="50"/>
      <c r="D25" s="51">
        <v>45.440000000000005</v>
      </c>
      <c r="E25" s="52">
        <v>54.559999999999995</v>
      </c>
      <c r="F25" s="53">
        <v>274</v>
      </c>
      <c r="G25" s="51">
        <v>36.13138686131387</v>
      </c>
      <c r="H25" s="51">
        <v>63.868613138686136</v>
      </c>
      <c r="I25" s="72">
        <v>100</v>
      </c>
      <c r="J25" s="54">
        <v>13</v>
      </c>
      <c r="K25" s="54">
        <v>87</v>
      </c>
      <c r="L25" s="71">
        <v>99</v>
      </c>
      <c r="M25" s="54">
        <v>12.121212121212121</v>
      </c>
      <c r="N25" s="51">
        <v>87.87878787878788</v>
      </c>
      <c r="O25" s="55">
        <v>451</v>
      </c>
      <c r="P25" s="51">
        <v>43.90243902439025</v>
      </c>
      <c r="Q25" s="56">
        <v>56.09756097560976</v>
      </c>
      <c r="R25" s="59">
        <v>374</v>
      </c>
      <c r="S25" s="54">
        <v>53.7433155080214</v>
      </c>
      <c r="T25" s="54">
        <v>46.25668449197861</v>
      </c>
      <c r="U25" s="59">
        <v>302</v>
      </c>
      <c r="V25" s="54">
        <v>54.63576158940398</v>
      </c>
      <c r="W25" s="54">
        <v>45.36423841059602</v>
      </c>
    </row>
    <row r="26" spans="1:23" s="58" customFormat="1" ht="18.75" customHeight="1">
      <c r="A26" s="61" t="s">
        <v>43</v>
      </c>
      <c r="B26" s="50">
        <v>493</v>
      </c>
      <c r="C26" s="50"/>
      <c r="D26" s="51">
        <v>32.657200811359026</v>
      </c>
      <c r="E26" s="52">
        <v>67.34279918864098</v>
      </c>
      <c r="F26" s="53">
        <v>224</v>
      </c>
      <c r="G26" s="51">
        <v>29.910714285714285</v>
      </c>
      <c r="H26" s="51">
        <v>70.08928571428571</v>
      </c>
      <c r="I26" s="72">
        <v>33</v>
      </c>
      <c r="J26" s="54">
        <v>15.151515151515152</v>
      </c>
      <c r="K26" s="54">
        <v>84.84848484848484</v>
      </c>
      <c r="L26" s="71">
        <v>101</v>
      </c>
      <c r="M26" s="54">
        <v>17.82178217821782</v>
      </c>
      <c r="N26" s="51">
        <v>82.17821782178217</v>
      </c>
      <c r="O26" s="55">
        <v>394</v>
      </c>
      <c r="P26" s="51">
        <v>31.472081218274113</v>
      </c>
      <c r="Q26" s="56">
        <v>68.52791878172589</v>
      </c>
      <c r="R26" s="59">
        <v>310</v>
      </c>
      <c r="S26" s="54">
        <v>36.774193548387096</v>
      </c>
      <c r="T26" s="54">
        <v>63.2258064516129</v>
      </c>
      <c r="U26" s="59">
        <v>235</v>
      </c>
      <c r="V26" s="54">
        <v>38.72340425531915</v>
      </c>
      <c r="W26" s="54">
        <v>61.27659574468085</v>
      </c>
    </row>
    <row r="27" spans="1:23" s="58" customFormat="1" ht="18.75" customHeight="1">
      <c r="A27" s="61" t="s">
        <v>44</v>
      </c>
      <c r="B27" s="50">
        <v>504</v>
      </c>
      <c r="C27" s="50"/>
      <c r="D27" s="51">
        <v>29.96031746031746</v>
      </c>
      <c r="E27" s="52">
        <v>70.03968253968253</v>
      </c>
      <c r="F27" s="53">
        <v>156</v>
      </c>
      <c r="G27" s="51">
        <v>14.102564102564102</v>
      </c>
      <c r="H27" s="51">
        <v>85.8974358974359</v>
      </c>
      <c r="I27" s="72">
        <v>94</v>
      </c>
      <c r="J27" s="54">
        <v>5.319148936170213</v>
      </c>
      <c r="K27" s="54">
        <v>94.68085106382979</v>
      </c>
      <c r="L27" s="71">
        <v>56</v>
      </c>
      <c r="M27" s="54">
        <v>17.857142857142858</v>
      </c>
      <c r="N27" s="51">
        <v>82.14285714285714</v>
      </c>
      <c r="O27" s="55">
        <v>391</v>
      </c>
      <c r="P27" s="51">
        <v>26.854219948849106</v>
      </c>
      <c r="Q27" s="56">
        <v>73.1457800511509</v>
      </c>
      <c r="R27" s="59">
        <v>324</v>
      </c>
      <c r="S27" s="54">
        <v>37.34567901234568</v>
      </c>
      <c r="T27" s="54">
        <v>62.65432098765432</v>
      </c>
      <c r="U27" s="59">
        <v>290</v>
      </c>
      <c r="V27" s="54">
        <v>36.55172413793103</v>
      </c>
      <c r="W27" s="54">
        <v>63.44827586206897</v>
      </c>
    </row>
    <row r="28" spans="1:23" s="58" customFormat="1" ht="18.75" customHeight="1">
      <c r="A28" s="61" t="s">
        <v>45</v>
      </c>
      <c r="B28" s="50">
        <v>549</v>
      </c>
      <c r="C28" s="50"/>
      <c r="D28" s="51">
        <v>31.147540983606557</v>
      </c>
      <c r="E28" s="52">
        <v>68.85245901639344</v>
      </c>
      <c r="F28" s="53">
        <v>245</v>
      </c>
      <c r="G28" s="51">
        <v>29.38775510204082</v>
      </c>
      <c r="H28" s="51">
        <v>70.61224489795919</v>
      </c>
      <c r="I28" s="72">
        <v>129</v>
      </c>
      <c r="J28" s="54">
        <v>25.581395348837212</v>
      </c>
      <c r="K28" s="54">
        <v>74.4186046511628</v>
      </c>
      <c r="L28" s="71">
        <v>139</v>
      </c>
      <c r="M28" s="54">
        <v>11.510791366906476</v>
      </c>
      <c r="N28" s="51">
        <v>88.48920863309353</v>
      </c>
      <c r="O28" s="55">
        <v>422</v>
      </c>
      <c r="P28" s="51">
        <v>31.990521327014214</v>
      </c>
      <c r="Q28" s="56">
        <v>68.00947867298578</v>
      </c>
      <c r="R28" s="59">
        <v>286</v>
      </c>
      <c r="S28" s="54">
        <v>33.21678321678322</v>
      </c>
      <c r="T28" s="54">
        <v>66.78321678321679</v>
      </c>
      <c r="U28" s="59">
        <v>209</v>
      </c>
      <c r="V28" s="54">
        <v>33.49282296650718</v>
      </c>
      <c r="W28" s="54">
        <v>66.50717703349282</v>
      </c>
    </row>
    <row r="29" spans="4:18" ht="23.25">
      <c r="D29" s="64"/>
      <c r="P29" s="67"/>
      <c r="Q29" s="68"/>
      <c r="R29" s="69"/>
    </row>
  </sheetData>
  <sheetProtection/>
  <mergeCells count="10">
    <mergeCell ref="A1:W1"/>
    <mergeCell ref="A2:W2"/>
    <mergeCell ref="A4:A5"/>
    <mergeCell ref="B4:E4"/>
    <mergeCell ref="F4:H4"/>
    <mergeCell ref="I4:K4"/>
    <mergeCell ref="L4:N4"/>
    <mergeCell ref="O4:Q4"/>
    <mergeCell ref="R4:T4"/>
    <mergeCell ref="U4:W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t.huzii</cp:lastModifiedBy>
  <cp:lastPrinted>2020-05-18T08:51:47Z</cp:lastPrinted>
  <dcterms:created xsi:type="dcterms:W3CDTF">2017-12-13T08:08:22Z</dcterms:created>
  <dcterms:modified xsi:type="dcterms:W3CDTF">2020-05-20T10:17:50Z</dcterms:modified>
  <cp:category/>
  <cp:version/>
  <cp:contentType/>
  <cp:contentStatus/>
</cp:coreProperties>
</file>