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<sst xmlns="http://schemas.openxmlformats.org/spreadsheetml/2006/main" count="56" uniqueCount="51">
  <si>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</si>
  <si>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</si>
  <si>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</si>
  <si>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</si>
  <si>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</si>
  <si>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</si>
  <si>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</si>
  <si>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</si>
  <si>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</si>
  <si>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</si>
  <si>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</si>
  <si>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</si>
  <si>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</si>
  <si>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</si>
  <si>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 xml:space="preserve"> + (-)                             осіб</t>
  </si>
  <si>
    <t>Інформація про надання послуг державною службою зайнятості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</si>
  <si>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</si>
  <si>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</si>
  <si>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</si>
  <si>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</si>
  <si>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 осіб</t>
  </si>
  <si>
    <t>Отримували допомогу по безробіттю, осіб</t>
  </si>
  <si>
    <t xml:space="preserve"> + (-)                        осіб</t>
  </si>
  <si>
    <t>Всього</t>
  </si>
  <si>
    <t xml:space="preserve"> </t>
  </si>
  <si>
    <t>Кіровоградський міськрайонний центр зайнятості</t>
  </si>
  <si>
    <t>Олександрійський міськрайонний центр зайнятості</t>
  </si>
  <si>
    <t>Знам"янська міськрайонна філія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</si>
  <si>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</si>
  <si>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</si>
  <si>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</si>
  <si>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</si>
  <si>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</si>
  <si>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</si>
  <si>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</si>
  <si>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</si>
  <si>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</si>
  <si>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</si>
  <si>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</si>
  <si>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</si>
  <si>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</si>
  <si>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</si>
  <si>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</si>
  <si>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</si>
  <si>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 філія</t>
  </si>
  <si>
    <t>Устинівська районна філія</t>
  </si>
  <si>
    <t xml:space="preserve"> Надання державною службою зайнятості соціальних послуг особам з інвалідністю                                                                                  за січень-вересень 2019 р.</t>
  </si>
  <si>
    <t>січень-вересень 2018 р.</t>
  </si>
  <si>
    <t>січень-вересень 2019 р.</t>
  </si>
  <si>
    <t>на                            1 жовтня          2018 р.</t>
  </si>
  <si>
    <t>на                            1 жовтня           2019 р.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</si>
</sst>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#,##0\ &quot;грн.&quot;;\-#,##0\ &quot;грн.&quot;"/>
    <numFmt numFmtId="188" formatCode="#,##0\ &quot;грн.&quot;;[Red]\-#,##0\ &quot;грн.&quot;"/>
    <numFmt numFmtId="189" formatCode="#,##0.00\ &quot;грн.&quot;;\-#,##0.00\ &quot;грн.&quot;"/>
    <numFmt numFmtId="190" formatCode="#,##0.00\ &quot;грн.&quot;;[Red]\-#,##0.00\ &quot;грн.&quot;"/>
    <numFmt numFmtId="191" formatCode="_-* #,##0\ &quot;грн.&quot;_-;\-* #,##0\ &quot;грн.&quot;_-;_-* &quot;-&quot;\ &quot;грн.&quot;_-;_-@_-"/>
    <numFmt numFmtId="192" formatCode="_-* #,##0\ _г_р_н_._-;\-* #,##0\ _г_р_н_._-;_-* &quot;-&quot;\ _г_р_н_._-;_-@_-"/>
    <numFmt numFmtId="193" formatCode="_-* #,##0.00\ &quot;грн.&quot;_-;\-* #,##0.00\ &quot;грн.&quot;_-;_-* &quot;-&quot;??\ &quot;грн.&quot;_-;_-@_-"/>
    <numFmt numFmtId="194" formatCode="_-* #,##0.00\ _г_р_н_._-;\-* #,##0.00\ _г_р_н_._-;_-* &quot;-&quot;??\ _г_р_н_.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>
      <alignment/>
      <protection/>
    </xf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20" borderId="2" applyNumberFormat="0" applyAlignment="0" applyProtection="0"/>
    <xf numFmtId="0" fontId="25" fillId="0" borderId="9" applyNumberFormat="0" applyFill="0" applyAlignment="0" applyProtection="0"/>
    <xf numFmtId="0" fontId="29" fillId="22" borderId="0" applyNumberFormat="0" applyBorder="0" applyAlignment="0" applyProtection="0"/>
    <xf numFmtId="0" fontId="15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3" fillId="0" borderId="10" xfId="84" applyFont="1" applyFill="1" applyBorder="1" applyAlignment="1">
      <alignment horizontal="center" vertical="top"/>
      <protection/>
    </xf>
    <xf numFmtId="0" fontId="34" fillId="0" borderId="0" xfId="84" applyFont="1" applyFill="1" applyAlignment="1">
      <alignment vertical="top"/>
      <protection/>
    </xf>
    <xf numFmtId="0" fontId="13" fillId="0" borderId="0" xfId="84" applyFont="1" applyFill="1">
      <alignment/>
      <protection/>
    </xf>
    <xf numFmtId="0" fontId="11" fillId="0" borderId="0" xfId="82" applyFont="1" applyFill="1">
      <alignment/>
      <protection/>
    </xf>
    <xf numFmtId="0" fontId="34" fillId="0" borderId="0" xfId="84" applyFont="1" applyFill="1">
      <alignment/>
      <protection/>
    </xf>
    <xf numFmtId="0" fontId="13" fillId="0" borderId="0" xfId="84" applyFont="1" applyFill="1">
      <alignment/>
      <protection/>
    </xf>
    <xf numFmtId="0" fontId="11" fillId="0" borderId="0" xfId="82" applyFont="1" applyFill="1">
      <alignment/>
      <protection/>
    </xf>
    <xf numFmtId="0" fontId="7" fillId="0" borderId="0" xfId="80" applyFont="1">
      <alignment/>
      <protection/>
    </xf>
    <xf numFmtId="0" fontId="7" fillId="0" borderId="0" xfId="83" applyFont="1" applyBorder="1" applyAlignment="1">
      <alignment vertical="center" wrapText="1"/>
      <protection/>
    </xf>
    <xf numFmtId="0" fontId="7" fillId="0" borderId="0" xfId="83" applyFont="1" applyAlignment="1">
      <alignment vertical="center" wrapText="1"/>
      <protection/>
    </xf>
    <xf numFmtId="0" fontId="35" fillId="0" borderId="0" xfId="83" applyFont="1" applyAlignment="1">
      <alignment vertical="center" wrapText="1"/>
      <protection/>
    </xf>
    <xf numFmtId="0" fontId="34" fillId="0" borderId="11" xfId="84" applyFont="1" applyFill="1" applyBorder="1" applyAlignment="1">
      <alignment horizontal="left" vertical="center"/>
      <protection/>
    </xf>
    <xf numFmtId="0" fontId="10" fillId="0" borderId="0" xfId="84" applyFont="1" applyFill="1" applyBorder="1">
      <alignment/>
      <protection/>
    </xf>
    <xf numFmtId="0" fontId="37" fillId="0" borderId="0" xfId="84" applyFont="1" applyFill="1" applyAlignment="1">
      <alignment horizontal="center" vertical="center" wrapText="1"/>
      <protection/>
    </xf>
    <xf numFmtId="3" fontId="34" fillId="0" borderId="0" xfId="84" applyNumberFormat="1" applyFont="1" applyFill="1" applyAlignment="1">
      <alignment vertical="center"/>
      <protection/>
    </xf>
    <xf numFmtId="0" fontId="34" fillId="0" borderId="0" xfId="84" applyFont="1" applyFill="1" applyAlignment="1">
      <alignment vertical="center"/>
      <protection/>
    </xf>
    <xf numFmtId="0" fontId="36" fillId="0" borderId="0" xfId="84" applyFont="1" applyFill="1">
      <alignment/>
      <protection/>
    </xf>
    <xf numFmtId="0" fontId="36" fillId="0" borderId="0" xfId="84" applyFont="1" applyFill="1" applyAlignment="1">
      <alignment horizontal="center" vertical="top"/>
      <protection/>
    </xf>
    <xf numFmtId="0" fontId="48" fillId="0" borderId="0" xfId="83" applyFont="1" applyFill="1" applyAlignment="1">
      <alignment vertical="center" wrapText="1"/>
      <protection/>
    </xf>
    <xf numFmtId="0" fontId="41" fillId="0" borderId="0" xfId="83" applyFont="1" applyFill="1" applyAlignment="1">
      <alignment horizontal="right" vertical="center" wrapText="1"/>
      <protection/>
    </xf>
    <xf numFmtId="0" fontId="38" fillId="0" borderId="12" xfId="79" applyFont="1" applyFill="1" applyBorder="1" applyAlignment="1">
      <alignment horizontal="center" vertical="center"/>
      <protection/>
    </xf>
    <xf numFmtId="0" fontId="38" fillId="0" borderId="12" xfId="79" applyFont="1" applyFill="1" applyBorder="1" applyAlignment="1">
      <alignment horizontal="center" vertical="center" wrapText="1"/>
      <protection/>
    </xf>
    <xf numFmtId="0" fontId="7" fillId="0" borderId="12" xfId="83" applyFont="1" applyBorder="1" applyAlignment="1">
      <alignment horizontal="center" vertical="center" wrapText="1"/>
      <protection/>
    </xf>
    <xf numFmtId="0" fontId="7" fillId="0" borderId="12" xfId="83" applyFont="1" applyFill="1" applyBorder="1" applyAlignment="1">
      <alignment horizontal="center" vertical="center" wrapText="1"/>
      <protection/>
    </xf>
    <xf numFmtId="0" fontId="8" fillId="24" borderId="12" xfId="83" applyFont="1" applyFill="1" applyBorder="1" applyAlignment="1">
      <alignment vertical="center" wrapText="1"/>
      <protection/>
    </xf>
    <xf numFmtId="180" fontId="42" fillId="25" borderId="12" xfId="80" applyNumberFormat="1" applyFont="1" applyFill="1" applyBorder="1" applyAlignment="1">
      <alignment horizontal="center" vertical="center" wrapText="1"/>
      <protection/>
    </xf>
    <xf numFmtId="0" fontId="8" fillId="0" borderId="12" xfId="80" applyFont="1" applyBorder="1" applyAlignment="1">
      <alignment horizontal="left" vertical="center" wrapText="1"/>
      <protection/>
    </xf>
    <xf numFmtId="3" fontId="7" fillId="0" borderId="0" xfId="83" applyNumberFormat="1" applyFont="1" applyAlignment="1">
      <alignment vertical="center" wrapText="1"/>
      <protection/>
    </xf>
    <xf numFmtId="0" fontId="8" fillId="0" borderId="12" xfId="83" applyFont="1" applyBorder="1" applyAlignment="1">
      <alignment vertical="center" wrapText="1"/>
      <protection/>
    </xf>
    <xf numFmtId="0" fontId="8" fillId="0" borderId="12" xfId="79" applyFont="1" applyBorder="1" applyAlignment="1">
      <alignment vertical="center" wrapText="1"/>
      <protection/>
    </xf>
    <xf numFmtId="3" fontId="48" fillId="0" borderId="0" xfId="80" applyNumberFormat="1" applyFont="1" applyFill="1">
      <alignment/>
      <protection/>
    </xf>
    <xf numFmtId="0" fontId="48" fillId="0" borderId="0" xfId="80" applyFont="1" applyFill="1">
      <alignment/>
      <protection/>
    </xf>
    <xf numFmtId="0" fontId="12" fillId="0" borderId="13" xfId="84" applyFont="1" applyFill="1" applyBorder="1" applyAlignment="1">
      <alignment horizontal="center" vertical="center" wrapText="1"/>
      <protection/>
    </xf>
    <xf numFmtId="0" fontId="34" fillId="0" borderId="12" xfId="84" applyFont="1" applyFill="1" applyBorder="1" applyAlignment="1">
      <alignment horizontal="center" vertical="center" wrapText="1"/>
      <protection/>
    </xf>
    <xf numFmtId="0" fontId="14" fillId="0" borderId="0" xfId="84" applyFont="1" applyFill="1" applyBorder="1" applyAlignment="1">
      <alignment horizontal="center" vertical="top"/>
      <protection/>
    </xf>
    <xf numFmtId="0" fontId="44" fillId="0" borderId="12" xfId="84" applyFont="1" applyFill="1" applyBorder="1" applyAlignment="1">
      <alignment horizontal="center" vertical="center" wrapText="1"/>
      <protection/>
    </xf>
    <xf numFmtId="1" fontId="44" fillId="0" borderId="12" xfId="84" applyNumberFormat="1" applyFont="1" applyFill="1" applyBorder="1" applyAlignment="1">
      <alignment horizontal="center" vertical="center" wrapText="1"/>
      <protection/>
    </xf>
    <xf numFmtId="0" fontId="44" fillId="0" borderId="0" xfId="84" applyFont="1" applyFill="1" applyAlignment="1">
      <alignment vertical="center" wrapText="1"/>
      <protection/>
    </xf>
    <xf numFmtId="0" fontId="8" fillId="0" borderId="12" xfId="80" applyFont="1" applyBorder="1" applyAlignment="1">
      <alignment wrapText="1"/>
      <protection/>
    </xf>
    <xf numFmtId="3" fontId="8" fillId="25" borderId="12" xfId="79" applyNumberFormat="1" applyFont="1" applyFill="1" applyBorder="1" applyAlignment="1">
      <alignment horizontal="center" vertical="center" wrapText="1"/>
      <protection/>
    </xf>
    <xf numFmtId="3" fontId="49" fillId="25" borderId="12" xfId="80" applyNumberFormat="1" applyFont="1" applyFill="1" applyBorder="1" applyAlignment="1">
      <alignment horizontal="center" vertical="center"/>
      <protection/>
    </xf>
    <xf numFmtId="3" fontId="42" fillId="25" borderId="12" xfId="80" applyNumberFormat="1" applyFont="1" applyFill="1" applyBorder="1" applyAlignment="1">
      <alignment horizontal="center" vertical="center" wrapText="1"/>
      <protection/>
    </xf>
    <xf numFmtId="3" fontId="10" fillId="25" borderId="12" xfId="84" applyNumberFormat="1" applyFont="1" applyFill="1" applyBorder="1" applyAlignment="1">
      <alignment horizontal="right" vertical="center"/>
      <protection/>
    </xf>
    <xf numFmtId="0" fontId="45" fillId="0" borderId="12" xfId="0" applyFont="1" applyBorder="1" applyAlignment="1">
      <alignment vertical="center" wrapText="1"/>
    </xf>
    <xf numFmtId="0" fontId="45" fillId="0" borderId="12" xfId="0" applyFont="1" applyBorder="1" applyAlignment="1">
      <alignment/>
    </xf>
    <xf numFmtId="3" fontId="8" fillId="25" borderId="12" xfId="80" applyNumberFormat="1" applyFont="1" applyFill="1" applyBorder="1" applyAlignment="1">
      <alignment horizontal="center" vertical="center" wrapText="1"/>
      <protection/>
    </xf>
    <xf numFmtId="179" fontId="42" fillId="25" borderId="12" xfId="79" applyNumberFormat="1" applyFont="1" applyFill="1" applyBorder="1" applyAlignment="1">
      <alignment horizontal="center" vertical="center"/>
      <protection/>
    </xf>
    <xf numFmtId="3" fontId="42" fillId="25" borderId="12" xfId="79" applyNumberFormat="1" applyFont="1" applyFill="1" applyBorder="1" applyAlignment="1">
      <alignment horizontal="center" vertical="center"/>
      <protection/>
    </xf>
    <xf numFmtId="0" fontId="45" fillId="25" borderId="12" xfId="81" applyFont="1" applyFill="1" applyBorder="1" applyAlignment="1">
      <alignment horizontal="right" vertical="center" wrapText="1"/>
      <protection/>
    </xf>
    <xf numFmtId="0" fontId="45" fillId="25" borderId="12" xfId="81" applyNumberFormat="1" applyFont="1" applyFill="1" applyBorder="1" applyAlignment="1">
      <alignment horizontal="right" vertical="center" wrapText="1"/>
      <protection/>
    </xf>
    <xf numFmtId="1" fontId="45" fillId="25" borderId="1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12" xfId="79" applyFont="1" applyFill="1" applyBorder="1" applyAlignment="1">
      <alignment horizontal="center" vertical="center"/>
      <protection/>
    </xf>
    <xf numFmtId="0" fontId="43" fillId="0" borderId="14" xfId="79" applyFont="1" applyFill="1" applyBorder="1" applyAlignment="1">
      <alignment horizontal="center" vertical="center" wrapText="1"/>
      <protection/>
    </xf>
    <xf numFmtId="0" fontId="43" fillId="0" borderId="15" xfId="79" applyFont="1" applyFill="1" applyBorder="1" applyAlignment="1">
      <alignment horizontal="center" vertical="center" wrapText="1"/>
      <protection/>
    </xf>
    <xf numFmtId="0" fontId="43" fillId="0" borderId="16" xfId="79" applyFont="1" applyFill="1" applyBorder="1" applyAlignment="1">
      <alignment horizontal="center" vertical="center" wrapText="1"/>
      <protection/>
    </xf>
    <xf numFmtId="0" fontId="43" fillId="0" borderId="17" xfId="79" applyFont="1" applyFill="1" applyBorder="1" applyAlignment="1">
      <alignment horizontal="center" vertical="center" wrapText="1"/>
      <protection/>
    </xf>
    <xf numFmtId="0" fontId="43" fillId="0" borderId="10" xfId="79" applyFont="1" applyFill="1" applyBorder="1" applyAlignment="1">
      <alignment horizontal="center" vertical="center" wrapText="1"/>
      <protection/>
    </xf>
    <xf numFmtId="0" fontId="43" fillId="0" borderId="18" xfId="79" applyFont="1" applyFill="1" applyBorder="1" applyAlignment="1">
      <alignment horizontal="center" vertical="center" wrapText="1"/>
      <protection/>
    </xf>
    <xf numFmtId="0" fontId="8" fillId="0" borderId="12" xfId="79" applyFont="1" applyFill="1" applyBorder="1" applyAlignment="1">
      <alignment horizontal="center" vertical="center" wrapText="1"/>
      <protection/>
    </xf>
    <xf numFmtId="0" fontId="9" fillId="0" borderId="12" xfId="79" applyFont="1" applyFill="1" applyBorder="1" applyAlignment="1">
      <alignment horizontal="center" vertical="center" wrapText="1"/>
      <protection/>
    </xf>
    <xf numFmtId="0" fontId="38" fillId="0" borderId="11" xfId="79" applyFont="1" applyFill="1" applyBorder="1" applyAlignment="1">
      <alignment horizontal="center" vertical="center"/>
      <protection/>
    </xf>
    <xf numFmtId="0" fontId="38" fillId="0" borderId="19" xfId="79" applyFont="1" applyFill="1" applyBorder="1" applyAlignment="1">
      <alignment horizontal="center" vertical="center"/>
      <protection/>
    </xf>
    <xf numFmtId="0" fontId="40" fillId="0" borderId="0" xfId="80" applyFont="1" applyAlignment="1">
      <alignment horizontal="center" vertical="top" wrapText="1"/>
      <protection/>
    </xf>
    <xf numFmtId="0" fontId="40" fillId="0" borderId="0" xfId="83" applyFont="1" applyFill="1" applyAlignment="1">
      <alignment horizontal="center" vertical="top" wrapText="1"/>
      <protection/>
    </xf>
    <xf numFmtId="0" fontId="8" fillId="0" borderId="13" xfId="80" applyFont="1" applyBorder="1" applyAlignment="1">
      <alignment horizontal="center" vertical="center" wrapText="1"/>
      <protection/>
    </xf>
    <xf numFmtId="0" fontId="8" fillId="0" borderId="20" xfId="80" applyFont="1" applyBorder="1" applyAlignment="1">
      <alignment horizontal="center" vertical="center" wrapText="1"/>
      <protection/>
    </xf>
    <xf numFmtId="0" fontId="39" fillId="0" borderId="0" xfId="84" applyFont="1" applyFill="1" applyBorder="1" applyAlignment="1">
      <alignment horizontal="center" vertical="top" wrapText="1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Iнвалiди" xfId="81"/>
    <cellStyle name="Обычный_АктЗах_5%квот Оксана" xfId="82"/>
    <cellStyle name="Обычный_Перевірка_Молодь_до 18 років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яснення" xfId="97"/>
    <cellStyle name="Текст предупреждения" xfId="98"/>
    <cellStyle name="Тысячи [0]_Анализ" xfId="99"/>
    <cellStyle name="Тысячи_Анализ" xfId="100"/>
    <cellStyle name="Comma" xfId="101"/>
    <cellStyle name="Comma [0]" xfId="102"/>
    <cellStyle name="ФинᎰнсовый_Лист1 (3)_1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50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1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2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3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4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55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56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7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58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9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0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1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2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63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64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5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66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7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8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9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71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72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3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74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5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6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7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8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79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80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4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4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4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7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7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3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3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3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3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3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3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3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58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59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3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64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65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6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7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7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7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8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8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82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83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84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85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86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87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88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89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2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2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2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2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2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5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5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5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6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6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6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6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6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8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9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9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9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0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0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0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0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0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0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0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0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0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0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1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1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1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1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2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2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2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3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3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3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4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4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4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4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4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5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5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5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5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5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7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47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7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7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48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48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48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49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49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2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493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4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5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6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7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498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499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00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501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02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03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04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05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506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507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0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0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1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1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1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2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2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2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3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3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3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3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3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3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3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3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3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3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4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4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4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4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4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4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4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4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4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4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5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5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5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6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6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6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7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7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7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7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7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7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7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7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7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7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8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8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8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8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8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8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8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8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8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8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9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9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9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0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0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0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1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1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1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1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1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1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1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1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1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1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2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2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2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2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2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2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2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2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2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2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3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3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3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4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4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4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5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5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5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5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5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5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5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5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5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5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6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6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6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6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6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6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6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6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6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6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7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7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7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7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7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7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67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67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67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67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68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70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70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70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3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704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5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6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7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8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709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710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11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712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13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14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15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16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717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718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19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720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21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22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23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24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725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726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27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728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29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30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31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32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733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734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3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3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3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3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3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4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4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4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4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4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4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4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4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4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4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5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5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5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5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5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5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5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5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5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5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6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6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6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6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6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6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6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6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6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6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7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7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7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8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8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8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8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8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8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8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8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8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8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9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9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9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9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9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9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9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9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9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9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0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0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0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0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0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0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0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0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0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0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1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1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1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2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2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2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2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2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2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2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2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2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2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3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3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3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3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4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4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4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4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5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5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5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6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6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6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6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7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7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7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7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7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7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7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7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7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7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8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8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8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8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8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8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8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8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8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8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9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9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9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0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0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0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0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0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0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0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0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0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0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1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1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91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91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91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91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91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1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1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1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4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41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942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43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44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45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46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947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948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49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950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51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52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53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54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955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956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57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958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59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0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1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2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963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964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5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966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7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8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9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70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971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972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7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7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8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8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8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8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8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8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8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8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8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8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9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9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9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9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0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0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0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1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1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1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1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2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2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2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2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3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3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3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3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3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3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3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3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3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3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4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4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4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5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5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5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5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6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6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6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6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6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6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6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6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6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6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7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7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7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7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8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8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8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9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9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9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9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0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0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0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0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1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1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1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1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1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1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1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1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1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1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2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2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2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3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3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3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3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4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4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4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4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4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4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4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4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4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4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5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5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5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5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6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6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6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6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6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16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16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16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16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16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9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9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9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195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196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197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198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199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00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201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202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03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204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05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06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07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08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209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210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11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212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13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14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15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16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217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218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19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220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21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22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23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24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225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226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2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2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2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3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3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3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4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4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4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4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5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5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5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5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6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6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6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6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7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7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7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7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7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7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7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7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7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7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8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8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8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8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8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8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8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8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8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8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9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9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9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9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0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0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0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0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0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0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0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0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0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0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1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1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1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2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2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2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2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3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3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3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3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4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4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4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4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5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5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5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5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5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5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5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5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5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5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6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6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6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6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6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6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6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6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6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6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7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7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7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7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8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8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8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8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8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8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8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8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8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8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9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9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9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40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40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40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40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41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41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41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41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42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2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2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2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2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42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42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42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42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42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43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43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58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459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60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61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62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63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464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465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6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46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6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6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7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7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47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47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7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47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7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7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7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7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48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48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82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483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84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85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86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87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488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489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49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49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49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49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0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0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0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1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1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1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1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1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1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1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1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1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1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2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2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2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2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2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2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2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2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2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2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3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3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3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3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4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4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4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4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4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4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4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4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4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4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5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5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5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6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6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6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6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6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6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6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6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6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6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7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7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7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7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8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8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8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9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9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9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9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9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9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9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9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9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9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0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0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0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0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0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0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0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0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0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0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1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1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1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1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2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2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2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2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2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2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2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2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2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2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3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3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3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4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4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4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4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4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4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4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4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4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4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5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5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5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5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6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6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6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7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7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7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7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7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7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7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7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7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7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8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8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8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8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8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8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8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8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8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8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9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9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9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9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9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9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9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9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69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69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70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70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70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0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0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0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0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0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0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0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172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30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731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32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33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34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35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736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737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38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739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40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41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42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43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744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745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4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74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4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4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5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5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75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75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5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75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5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5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5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5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76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76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6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6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6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6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6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6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76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76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7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77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77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7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8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8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8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8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78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78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8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8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8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8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79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79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9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0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0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0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0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0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0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0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0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0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0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1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1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1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1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2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2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2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3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3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3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3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3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3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3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3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3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3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4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4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4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4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4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4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4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4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4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4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5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5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5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5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6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6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6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6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6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6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6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6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6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6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7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7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7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8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8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8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8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8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8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8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8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8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8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9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9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9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9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0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0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0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1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1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1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1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1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1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1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1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1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1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2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2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2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2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2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2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2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2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2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2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3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3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3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3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4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4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4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4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4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4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4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4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4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4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5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5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5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6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6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6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6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6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6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6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6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6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6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1970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1971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1972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1973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1974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1975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1976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1977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97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97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98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98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98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8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8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8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8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8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8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8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00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010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11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012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13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14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15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16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017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018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19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020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21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22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23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24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025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026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27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028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29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30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31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32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033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034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35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036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37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38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39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40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041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042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4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4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4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4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4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4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4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5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5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5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5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6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6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6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6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7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7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7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7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7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7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7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7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7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7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8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8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8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8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8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8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8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8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8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8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9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9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9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9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0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0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0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0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0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0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0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0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0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0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1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1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1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2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2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2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2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3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3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3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3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4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4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4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4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5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5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5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5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5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5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5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5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5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5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6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6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6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6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6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6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6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6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6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6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7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7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7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7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8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8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8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8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8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8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8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8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8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8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9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9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9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0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0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0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0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1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1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1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1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2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2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2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2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3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3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3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3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3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3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3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3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3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3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4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4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4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4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4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4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4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4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4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4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5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51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252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53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54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55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56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257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258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59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260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61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62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63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64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265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266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26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26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26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27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27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298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29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300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01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302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03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04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05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06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307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308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09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310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11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12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13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14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315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316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17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318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19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20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21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22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323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324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25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326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27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28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29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30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331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332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3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3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3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3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3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3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3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4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4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4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4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4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4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4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4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4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4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5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5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5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5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5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5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5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5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5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5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6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6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6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6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6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6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6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6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6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6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7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7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7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7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7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7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7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7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7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7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8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8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8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8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8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8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8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8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8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8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9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9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9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9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9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9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9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9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9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9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0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0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0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0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0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0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0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0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0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0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1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1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1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1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1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1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1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1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1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1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2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2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2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2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2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2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2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2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2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2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3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3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3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3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3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3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3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3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3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3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4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4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4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4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4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4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4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4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4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4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5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5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5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5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5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5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5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5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5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5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6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6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6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6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6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6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6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6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6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6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7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7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7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7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7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7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7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7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7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7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8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8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8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8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8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8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8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8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8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8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9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9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9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9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9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9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9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9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9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9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50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0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50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0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0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0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0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50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50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0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51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1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1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1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1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51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51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1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51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1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2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2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2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52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52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2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52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2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2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2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3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53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53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3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53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3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3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3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3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53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54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41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542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43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44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45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46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547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548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49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550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51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52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53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54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555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556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57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558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59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60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61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62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563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564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56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56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56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56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56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9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9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9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9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596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597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598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59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0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601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2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3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4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5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606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607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8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609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0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1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2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3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614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615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61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62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62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62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63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63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3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3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3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3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3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3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3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3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4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4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4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4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4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4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4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4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4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4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5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5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5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5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5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5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5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5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5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5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6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6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6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6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6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6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6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6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6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6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7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7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7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7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7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7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7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7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7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7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8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8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8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8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8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8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8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8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8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8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9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9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9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9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9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9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9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9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9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9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0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0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0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0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0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0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0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0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0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0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1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1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1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1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1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1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1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1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1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1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2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2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2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2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2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2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2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2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2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2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3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3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3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3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3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3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3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3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3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3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4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4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4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4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4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4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4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4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4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4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5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5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5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5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5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5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5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5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5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5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6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6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6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6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6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6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6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6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6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6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7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7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7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7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7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7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7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7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7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7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8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8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8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8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8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8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8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8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8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8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9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9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9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9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9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9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9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9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9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9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0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80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0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0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0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0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80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80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0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80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1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1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1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1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81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81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1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81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1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1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2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2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82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82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2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82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2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2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2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2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83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83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3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83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3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3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3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3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83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83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40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841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42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43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44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45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846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847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48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849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50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51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52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53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854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855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56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857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58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59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60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61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862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863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64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865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66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67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68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69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870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871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87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87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87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87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87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7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7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7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90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90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90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903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904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905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906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907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08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909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10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11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12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13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914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915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1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91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1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1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2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2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92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92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2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92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2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2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2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2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93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93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32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933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34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35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36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37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938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939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4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4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4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4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5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5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5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6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6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6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6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6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6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6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6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6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6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7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7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7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7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7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7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7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7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7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7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8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8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8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8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9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9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9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9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9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9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9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9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9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9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0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0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0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1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1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1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1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1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1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1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1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1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1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2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2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2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2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3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3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3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4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4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4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4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4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4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4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4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4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4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5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5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5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5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5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5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5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5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5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5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6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6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6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6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7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7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7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7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7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7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7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7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7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7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8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8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8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9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9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9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9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9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9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9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9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9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9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0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0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0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0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1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1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1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2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2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2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2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2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2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2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2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2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2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3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3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3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3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3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3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3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3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3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3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4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4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4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4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4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4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4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4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48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149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50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51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52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53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154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155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56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157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58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59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60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61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162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163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64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165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66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67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68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69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170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171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72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173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74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75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76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77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178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179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80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181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82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83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84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85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186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187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18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18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19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19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19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9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9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9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9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9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21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220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221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222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223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224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25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3226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27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28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29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30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3231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3232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33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3234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35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36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37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38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3239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3240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41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3242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43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44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45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46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3247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3248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49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3250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51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52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53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54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3255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3256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5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25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5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26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26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26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7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27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27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7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27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7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7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7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7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27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28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8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28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8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8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8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8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28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28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8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29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9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9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9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9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29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29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9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29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9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0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0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0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1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1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1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1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1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1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1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1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1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1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2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2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2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2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2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2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2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2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2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2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3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3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3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3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3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3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3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3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3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3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4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4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4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5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5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5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5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5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5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5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5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5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5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6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6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6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6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6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6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6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6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6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6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7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7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7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7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7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7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7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7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7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7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8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8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8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9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9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9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9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9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9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9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9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9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9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0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0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0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0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0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0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0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0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0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0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1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1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1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1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1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1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1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1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1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1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2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2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2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3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3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3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3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3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3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3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3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3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3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4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4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4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4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4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4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4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4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4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4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5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5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5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5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5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5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5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5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5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5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6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6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6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6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6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65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466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67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68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69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70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471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472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73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474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75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76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77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78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479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480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81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482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83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84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85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86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487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488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89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490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91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92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93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94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495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496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97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498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99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500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501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502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503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504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505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506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507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508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509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510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511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512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1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1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1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1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1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1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1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4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4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4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4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44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45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46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47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48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4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50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5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5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5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5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5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5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5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5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5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6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6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6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6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6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6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6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6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6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6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7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7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7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7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7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7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7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7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7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7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8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8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82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83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84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85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86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87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88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8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9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9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9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9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9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9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9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9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9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9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0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0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0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0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0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0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0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0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0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0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1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1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1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1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1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1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1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1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1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1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2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621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622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623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624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625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626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627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628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62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30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3631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32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33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34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35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3636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3637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38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3639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40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41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42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43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3644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3645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4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364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4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4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5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5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365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365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5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365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5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5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5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5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366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366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6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66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6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6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6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6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66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66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7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67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7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7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7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7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67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67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7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67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8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8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8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8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68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68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8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68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8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8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9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9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69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69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9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69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9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9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9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9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0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0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0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0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0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0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0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0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0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0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1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1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1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1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1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1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1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1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1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1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2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2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2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2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2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2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2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2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2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2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3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3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3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3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3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3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3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3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3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3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4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4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4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4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4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4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4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4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4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4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5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5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5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5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5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5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5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5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5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5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6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6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6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6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6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6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6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6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6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6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7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7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7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7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7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7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7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7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7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7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8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8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8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8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8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8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8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8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8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8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9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9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9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9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9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9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9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9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9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9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0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0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0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0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0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0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0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80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0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0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1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1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1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1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1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81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1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1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1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1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2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2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2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82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2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2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2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2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2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2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3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83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3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3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3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3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3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3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3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83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4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4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4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4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4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4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4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84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4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4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5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5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5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5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5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85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5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5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5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5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6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6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6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86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6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6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6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6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6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6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70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871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72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73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74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75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876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877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78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879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80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81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82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83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884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885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86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887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88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89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90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91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892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893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94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895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96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97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98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99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900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901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02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903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04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05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06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07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908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909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10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911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12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13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14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15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916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917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18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919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20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21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22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23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924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925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26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927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28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29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30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31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932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933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34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935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36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37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38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39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940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941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94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94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94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94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94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4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4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4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5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5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5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5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5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5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5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5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5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5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6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6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6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6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6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6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6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6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6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6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7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7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7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973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974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975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976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977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978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97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980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981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982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98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98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98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98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98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8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8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9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9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9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9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9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9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9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9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0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0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0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0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0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0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0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0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0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0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1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1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1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1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14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15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16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17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18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1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20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21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22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23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24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02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02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02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02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02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3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3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3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3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3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3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3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3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3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3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4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4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4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4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4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4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4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4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4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4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5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5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5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5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5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5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56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57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58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5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60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61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62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63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64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65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66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67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068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4069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070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071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072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073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4074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4075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07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407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07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07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08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08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408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408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08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408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08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08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08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08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409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409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092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4093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094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095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096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097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4098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4099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0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10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0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0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0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0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10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10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0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10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1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1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1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1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11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11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1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11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1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1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2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2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12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12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2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12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2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2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2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2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13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13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3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13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3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3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3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3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13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13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4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14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4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4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4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4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14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14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4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14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5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5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5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5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15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15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5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15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5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5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6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6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16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16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6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16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6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6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6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6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17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17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7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17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7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7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7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7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17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17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8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18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8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8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8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8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18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18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8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18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9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9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9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9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19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19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9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19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9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9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0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0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20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20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0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20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0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0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0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0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21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21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1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21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1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1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1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1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21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21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2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22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2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2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2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2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22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22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2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22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3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3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3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3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23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23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3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23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3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3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4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4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24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24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4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24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4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4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4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4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25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25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5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25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5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5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5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5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25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25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6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26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6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6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6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6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26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26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6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26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7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7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7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7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27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27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7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27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7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7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8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8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28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28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8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28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8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8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8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8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29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29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9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29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9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9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9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9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29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29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0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30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0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0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0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0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30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30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08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4309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10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11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12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13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4314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4315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16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4317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18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19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20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21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4322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4323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24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4325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26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27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28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29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4330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4331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32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4333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34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35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36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37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4338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4339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40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4341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42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43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44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45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4346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4347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48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4349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50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51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52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53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4354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4355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56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4357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58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59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60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61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4362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4363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64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4365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66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67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68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69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4370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4371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72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4373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74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75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76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77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4378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4379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80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4381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82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83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84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85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4386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4387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88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4389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90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91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92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93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4394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4395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96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4397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98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99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400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401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4402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4403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40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40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40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40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40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40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41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41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41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41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41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41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41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41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41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41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42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42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42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42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42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42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42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42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42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42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43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43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43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43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43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435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436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437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438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43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440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441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442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443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444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445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446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447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448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4449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450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451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452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453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4454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4455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45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445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45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45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46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46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446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446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46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446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46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46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46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46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447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447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472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4473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474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475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476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477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4478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4479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8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48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8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8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8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8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48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48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8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48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9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9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9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9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49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49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9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49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9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9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0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0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50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50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0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50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0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0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0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0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51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51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1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51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1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1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1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1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51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51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2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52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2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2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2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2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52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52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2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52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3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3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3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3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53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53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3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53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3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3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4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4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54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54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4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54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4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4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4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4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55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55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5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55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5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5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5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5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55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55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6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56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6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6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6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6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56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56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6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56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7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7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7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7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57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57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7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57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7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7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8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8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58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58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8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58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8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8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8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8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59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59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9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59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9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9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9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59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59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59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0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60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0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0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0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0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60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60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0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60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1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1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1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1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61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61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1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61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1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1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2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2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62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62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2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62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2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2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2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2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63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63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3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63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3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3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3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3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63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63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4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64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4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4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4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4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64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64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4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64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5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5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5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5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65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65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5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65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5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5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6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6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66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66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6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66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6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6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6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6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67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67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7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67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7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7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7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7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67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67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8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68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8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8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8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68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68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68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688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4689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690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691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692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693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4694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4695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696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4697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698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699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00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01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4702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4703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04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4705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06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07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08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09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4710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4711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12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4713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14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15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16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17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4718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4719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20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4721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22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23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24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25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4726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4727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28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4729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30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31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32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33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4734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4735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36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4737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38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39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40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41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4742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4743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44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4745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46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47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48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49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4750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4751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52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4753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54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55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56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57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4758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4759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60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4761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62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63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64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65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4766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4767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68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4769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70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71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72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73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4774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4775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76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4777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78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79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80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81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4782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4783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84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4785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86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87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88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789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4790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4791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="60" zoomScaleNormal="70" zoomScalePageLayoutView="0" workbookViewId="0" topLeftCell="A1">
      <selection activeCell="E19" sqref="E19"/>
    </sheetView>
  </sheetViews>
  <sheetFormatPr defaultColWidth="8.00390625" defaultRowHeight="12.75"/>
  <cols>
    <col min="1" max="1" width="85.375" style="8" customWidth="1"/>
    <col min="2" max="2" width="16.75390625" style="32" customWidth="1"/>
    <col min="3" max="3" width="17.00390625" style="32" customWidth="1"/>
    <col min="4" max="4" width="11.75390625" style="8" customWidth="1"/>
    <col min="5" max="5" width="14.125" style="8" customWidth="1"/>
    <col min="6" max="16384" width="8.00390625" style="8" customWidth="1"/>
  </cols>
  <sheetData>
    <row r="1" spans="1:5" ht="27" customHeight="1">
      <c r="A1" s="63" t="s">
        <v>15</v>
      </c>
      <c r="B1" s="63"/>
      <c r="C1" s="63"/>
      <c r="D1" s="63"/>
      <c r="E1" s="63"/>
    </row>
    <row r="2" spans="1:5" ht="28.5" customHeight="1">
      <c r="A2" s="64" t="s">
        <v>9</v>
      </c>
      <c r="B2" s="64"/>
      <c r="C2" s="64"/>
      <c r="D2" s="64"/>
      <c r="E2" s="64"/>
    </row>
    <row r="3" spans="1:5" s="10" customFormat="1" ht="12" customHeight="1">
      <c r="A3" s="9"/>
      <c r="B3" s="19"/>
      <c r="C3" s="20"/>
      <c r="D3" s="20"/>
      <c r="E3" s="20"/>
    </row>
    <row r="4" spans="1:5" s="10" customFormat="1" ht="23.25" customHeight="1">
      <c r="A4" s="59" t="s">
        <v>10</v>
      </c>
      <c r="B4" s="65" t="s">
        <v>47</v>
      </c>
      <c r="C4" s="65" t="s">
        <v>48</v>
      </c>
      <c r="D4" s="52" t="s">
        <v>11</v>
      </c>
      <c r="E4" s="52"/>
    </row>
    <row r="5" spans="1:5" s="10" customFormat="1" ht="40.5">
      <c r="A5" s="59"/>
      <c r="B5" s="66"/>
      <c r="C5" s="66"/>
      <c r="D5" s="21" t="s">
        <v>0</v>
      </c>
      <c r="E5" s="22" t="s">
        <v>14</v>
      </c>
    </row>
    <row r="6" spans="1:5" s="11" customFormat="1" ht="12" customHeight="1">
      <c r="A6" s="23" t="s">
        <v>7</v>
      </c>
      <c r="B6" s="24">
        <v>1</v>
      </c>
      <c r="C6" s="24">
        <v>2</v>
      </c>
      <c r="D6" s="24">
        <v>3</v>
      </c>
      <c r="E6" s="24">
        <v>4</v>
      </c>
    </row>
    <row r="7" spans="1:5" s="10" customFormat="1" ht="39.75" customHeight="1">
      <c r="A7" s="25" t="s">
        <v>16</v>
      </c>
      <c r="B7" s="46">
        <v>1162</v>
      </c>
      <c r="C7" s="46">
        <v>1180</v>
      </c>
      <c r="D7" s="26">
        <f>C7/B7*100</f>
        <v>101.54905335628229</v>
      </c>
      <c r="E7" s="42">
        <f>C7-B7</f>
        <v>18</v>
      </c>
    </row>
    <row r="8" spans="1:7" s="10" customFormat="1" ht="63" customHeight="1">
      <c r="A8" s="27" t="s">
        <v>17</v>
      </c>
      <c r="B8" s="46">
        <v>249</v>
      </c>
      <c r="C8" s="46">
        <v>298</v>
      </c>
      <c r="D8" s="26">
        <f>C8/B8*100</f>
        <v>119.67871485943775</v>
      </c>
      <c r="E8" s="42">
        <f>C8-B8</f>
        <v>49</v>
      </c>
      <c r="G8" s="28"/>
    </row>
    <row r="9" spans="1:9" s="10" customFormat="1" ht="32.25" customHeight="1">
      <c r="A9" s="29" t="s">
        <v>18</v>
      </c>
      <c r="B9" s="46">
        <v>63</v>
      </c>
      <c r="C9" s="46">
        <v>85</v>
      </c>
      <c r="D9" s="26">
        <f>C9/B9*100</f>
        <v>134.92063492063494</v>
      </c>
      <c r="E9" s="42">
        <f>C9-B9</f>
        <v>22</v>
      </c>
      <c r="I9" s="28"/>
    </row>
    <row r="10" spans="1:5" s="10" customFormat="1" ht="55.5" customHeight="1">
      <c r="A10" s="29" t="s">
        <v>19</v>
      </c>
      <c r="B10" s="46">
        <v>58</v>
      </c>
      <c r="C10" s="46">
        <v>116</v>
      </c>
      <c r="D10" s="26">
        <f>C10/B10*100</f>
        <v>200</v>
      </c>
      <c r="E10" s="42">
        <f>C10-B10</f>
        <v>58</v>
      </c>
    </row>
    <row r="11" spans="1:6" s="10" customFormat="1" ht="55.5" customHeight="1">
      <c r="A11" s="29" t="s">
        <v>20</v>
      </c>
      <c r="B11" s="46">
        <v>1129</v>
      </c>
      <c r="C11" s="46">
        <v>1143</v>
      </c>
      <c r="D11" s="26">
        <f>C11/B11*100</f>
        <v>101.24003542958371</v>
      </c>
      <c r="E11" s="42">
        <f>C11-B11</f>
        <v>14</v>
      </c>
      <c r="F11" s="28"/>
    </row>
    <row r="12" spans="1:6" s="10" customFormat="1" ht="12.75">
      <c r="A12" s="53" t="s">
        <v>12</v>
      </c>
      <c r="B12" s="54"/>
      <c r="C12" s="54"/>
      <c r="D12" s="54"/>
      <c r="E12" s="55"/>
      <c r="F12" s="28"/>
    </row>
    <row r="13" spans="1:6" s="10" customFormat="1" ht="9" customHeight="1">
      <c r="A13" s="56"/>
      <c r="B13" s="57"/>
      <c r="C13" s="57"/>
      <c r="D13" s="57"/>
      <c r="E13" s="58"/>
      <c r="F13" s="28"/>
    </row>
    <row r="14" spans="1:5" s="10" customFormat="1" ht="20.25" customHeight="1">
      <c r="A14" s="59" t="s">
        <v>10</v>
      </c>
      <c r="B14" s="60" t="s">
        <v>49</v>
      </c>
      <c r="C14" s="60" t="s">
        <v>50</v>
      </c>
      <c r="D14" s="61" t="s">
        <v>11</v>
      </c>
      <c r="E14" s="62"/>
    </row>
    <row r="15" spans="1:5" ht="36.75" customHeight="1">
      <c r="A15" s="59"/>
      <c r="B15" s="60"/>
      <c r="C15" s="60"/>
      <c r="D15" s="21" t="s">
        <v>0</v>
      </c>
      <c r="E15" s="22" t="s">
        <v>22</v>
      </c>
    </row>
    <row r="16" spans="1:5" ht="27.75" customHeight="1">
      <c r="A16" s="30" t="s">
        <v>16</v>
      </c>
      <c r="B16" s="40">
        <v>466</v>
      </c>
      <c r="C16" s="40">
        <v>500</v>
      </c>
      <c r="D16" s="47">
        <f>C16/B16*100</f>
        <v>107.29613733905579</v>
      </c>
      <c r="E16" s="48">
        <f>C16-B16</f>
        <v>34</v>
      </c>
    </row>
    <row r="17" spans="1:5" ht="26.25" customHeight="1">
      <c r="A17" s="30" t="s">
        <v>21</v>
      </c>
      <c r="B17" s="40">
        <v>375</v>
      </c>
      <c r="C17" s="40">
        <v>422</v>
      </c>
      <c r="D17" s="47">
        <f>C17/B17*100</f>
        <v>112.53333333333333</v>
      </c>
      <c r="E17" s="48">
        <f>C17-B17</f>
        <v>47</v>
      </c>
    </row>
    <row r="18" spans="1:5" ht="44.25" customHeight="1">
      <c r="A18" s="39" t="s">
        <v>13</v>
      </c>
      <c r="B18" s="41">
        <v>159</v>
      </c>
      <c r="C18" s="41">
        <v>159</v>
      </c>
      <c r="D18" s="47">
        <f>C18/B18*100</f>
        <v>100</v>
      </c>
      <c r="E18" s="48">
        <f>C18-B18</f>
        <v>0</v>
      </c>
    </row>
    <row r="19" ht="12.75">
      <c r="C19" s="31"/>
    </row>
    <row r="34" ht="12.75">
      <c r="A34" s="8" t="s">
        <v>24</v>
      </c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2"/>
  <sheetViews>
    <sheetView view="pageBreakPreview" zoomScale="73" zoomScaleNormal="82" zoomScaleSheetLayoutView="73" zoomScalePageLayoutView="0" workbookViewId="0" topLeftCell="A1">
      <selection activeCell="C25" sqref="C25"/>
    </sheetView>
  </sheetViews>
  <sheetFormatPr defaultColWidth="9.00390625" defaultRowHeight="12.75"/>
  <cols>
    <col min="1" max="1" width="34.875" style="5" customWidth="1"/>
    <col min="2" max="2" width="16.875" style="5" customWidth="1"/>
    <col min="3" max="3" width="24.75390625" style="5" customWidth="1"/>
    <col min="4" max="4" width="17.25390625" style="5" customWidth="1"/>
    <col min="5" max="5" width="16.875" style="5" customWidth="1"/>
    <col min="6" max="6" width="28.25390625" style="5" customWidth="1"/>
    <col min="7" max="7" width="18.875" style="5" customWidth="1"/>
    <col min="8" max="16384" width="9.125" style="5" customWidth="1"/>
  </cols>
  <sheetData>
    <row r="1" spans="1:7" s="13" customFormat="1" ht="51" customHeight="1">
      <c r="A1" s="67" t="s">
        <v>46</v>
      </c>
      <c r="B1" s="67"/>
      <c r="C1" s="67"/>
      <c r="D1" s="67"/>
      <c r="E1" s="67"/>
      <c r="F1" s="67"/>
      <c r="G1" s="67"/>
    </row>
    <row r="2" spans="1:7" s="2" customFormat="1" ht="15.75" customHeight="1">
      <c r="A2" s="1"/>
      <c r="B2" s="1"/>
      <c r="C2" s="1"/>
      <c r="D2" s="1"/>
      <c r="E2" s="1"/>
      <c r="F2" s="1"/>
      <c r="G2" s="35" t="s">
        <v>1</v>
      </c>
    </row>
    <row r="3" spans="1:7" s="14" customFormat="1" ht="71.25" customHeight="1">
      <c r="A3" s="33"/>
      <c r="B3" s="34" t="s">
        <v>2</v>
      </c>
      <c r="C3" s="34" t="s">
        <v>8</v>
      </c>
      <c r="D3" s="34" t="s">
        <v>3</v>
      </c>
      <c r="E3" s="34" t="s">
        <v>4</v>
      </c>
      <c r="F3" s="34" t="s">
        <v>5</v>
      </c>
      <c r="G3" s="34" t="s">
        <v>6</v>
      </c>
    </row>
    <row r="4" spans="1:7" s="38" customFormat="1" ht="11.25" customHeight="1">
      <c r="A4" s="36" t="s">
        <v>7</v>
      </c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>
        <v>6</v>
      </c>
    </row>
    <row r="5" spans="1:10" s="16" customFormat="1" ht="18.75" customHeight="1">
      <c r="A5" s="12" t="s">
        <v>23</v>
      </c>
      <c r="B5" s="43">
        <f aca="true" t="shared" si="0" ref="B5:G5">SUM(B6:B26)</f>
        <v>1180</v>
      </c>
      <c r="C5" s="43">
        <f t="shared" si="0"/>
        <v>298</v>
      </c>
      <c r="D5" s="43">
        <f t="shared" si="0"/>
        <v>269</v>
      </c>
      <c r="E5" s="43">
        <f t="shared" si="0"/>
        <v>85</v>
      </c>
      <c r="F5" s="43">
        <f t="shared" si="0"/>
        <v>116</v>
      </c>
      <c r="G5" s="43">
        <f t="shared" si="0"/>
        <v>500</v>
      </c>
      <c r="J5" s="15"/>
    </row>
    <row r="6" spans="1:10" s="17" customFormat="1" ht="29.25" customHeight="1">
      <c r="A6" s="44" t="s">
        <v>25</v>
      </c>
      <c r="B6" s="49">
        <v>298</v>
      </c>
      <c r="C6" s="50">
        <v>106</v>
      </c>
      <c r="D6" s="50">
        <v>91</v>
      </c>
      <c r="E6" s="49">
        <v>29</v>
      </c>
      <c r="F6" s="51">
        <v>54</v>
      </c>
      <c r="G6" s="49">
        <v>125</v>
      </c>
      <c r="J6" s="15"/>
    </row>
    <row r="7" spans="1:10" s="18" customFormat="1" ht="30" customHeight="1">
      <c r="A7" s="44" t="s">
        <v>26</v>
      </c>
      <c r="B7" s="49">
        <v>196</v>
      </c>
      <c r="C7" s="50">
        <v>45</v>
      </c>
      <c r="D7" s="50">
        <v>42</v>
      </c>
      <c r="E7" s="49">
        <v>13</v>
      </c>
      <c r="F7" s="51">
        <v>0</v>
      </c>
      <c r="G7" s="49">
        <v>94</v>
      </c>
      <c r="J7" s="15"/>
    </row>
    <row r="8" spans="1:10" s="17" customFormat="1" ht="18.75" customHeight="1">
      <c r="A8" s="45" t="s">
        <v>27</v>
      </c>
      <c r="B8" s="49">
        <v>89</v>
      </c>
      <c r="C8" s="50">
        <v>21</v>
      </c>
      <c r="D8" s="50">
        <v>20</v>
      </c>
      <c r="E8" s="49">
        <v>6</v>
      </c>
      <c r="F8" s="51">
        <v>0</v>
      </c>
      <c r="G8" s="49">
        <v>32</v>
      </c>
      <c r="J8" s="15"/>
    </row>
    <row r="9" spans="1:10" s="17" customFormat="1" ht="18.75" customHeight="1">
      <c r="A9" s="45" t="s">
        <v>28</v>
      </c>
      <c r="B9" s="49">
        <v>70</v>
      </c>
      <c r="C9" s="50">
        <v>18</v>
      </c>
      <c r="D9" s="50">
        <v>14</v>
      </c>
      <c r="E9" s="49">
        <v>5</v>
      </c>
      <c r="F9" s="51">
        <v>20</v>
      </c>
      <c r="G9" s="49">
        <v>30</v>
      </c>
      <c r="J9" s="15"/>
    </row>
    <row r="10" spans="1:10" s="17" customFormat="1" ht="18.75" customHeight="1">
      <c r="A10" s="45" t="s">
        <v>29</v>
      </c>
      <c r="B10" s="49">
        <v>27</v>
      </c>
      <c r="C10" s="50">
        <v>7</v>
      </c>
      <c r="D10" s="50">
        <v>7</v>
      </c>
      <c r="E10" s="49">
        <v>4</v>
      </c>
      <c r="F10" s="51">
        <v>2</v>
      </c>
      <c r="G10" s="49">
        <v>10</v>
      </c>
      <c r="J10" s="15"/>
    </row>
    <row r="11" spans="1:10" s="17" customFormat="1" ht="18.75" customHeight="1">
      <c r="A11" s="45" t="s">
        <v>30</v>
      </c>
      <c r="B11" s="49">
        <v>15</v>
      </c>
      <c r="C11" s="50">
        <v>3</v>
      </c>
      <c r="D11" s="50">
        <v>3</v>
      </c>
      <c r="E11" s="49">
        <v>4</v>
      </c>
      <c r="F11" s="51">
        <v>2</v>
      </c>
      <c r="G11" s="49">
        <v>4</v>
      </c>
      <c r="J11" s="15"/>
    </row>
    <row r="12" spans="1:10" s="17" customFormat="1" ht="18.75" customHeight="1">
      <c r="A12" s="45" t="s">
        <v>31</v>
      </c>
      <c r="B12" s="49">
        <v>42</v>
      </c>
      <c r="C12" s="50">
        <v>8</v>
      </c>
      <c r="D12" s="50">
        <v>8</v>
      </c>
      <c r="E12" s="49">
        <v>3</v>
      </c>
      <c r="F12" s="51">
        <v>1</v>
      </c>
      <c r="G12" s="49">
        <v>14</v>
      </c>
      <c r="J12" s="15"/>
    </row>
    <row r="13" spans="1:10" s="17" customFormat="1" ht="18.75" customHeight="1">
      <c r="A13" s="45" t="s">
        <v>32</v>
      </c>
      <c r="B13" s="49">
        <v>50</v>
      </c>
      <c r="C13" s="50">
        <v>11</v>
      </c>
      <c r="D13" s="50">
        <v>11</v>
      </c>
      <c r="E13" s="49">
        <v>4</v>
      </c>
      <c r="F13" s="51">
        <v>13</v>
      </c>
      <c r="G13" s="49">
        <v>19</v>
      </c>
      <c r="J13" s="15"/>
    </row>
    <row r="14" spans="1:10" s="17" customFormat="1" ht="18.75" customHeight="1">
      <c r="A14" s="45" t="s">
        <v>33</v>
      </c>
      <c r="B14" s="49">
        <v>20</v>
      </c>
      <c r="C14" s="50">
        <v>5</v>
      </c>
      <c r="D14" s="50">
        <v>5</v>
      </c>
      <c r="E14" s="49">
        <v>1</v>
      </c>
      <c r="F14" s="51">
        <v>0</v>
      </c>
      <c r="G14" s="49">
        <v>9</v>
      </c>
      <c r="J14" s="15"/>
    </row>
    <row r="15" spans="1:10" s="17" customFormat="1" ht="18.75" customHeight="1">
      <c r="A15" s="45" t="s">
        <v>34</v>
      </c>
      <c r="B15" s="49">
        <v>55</v>
      </c>
      <c r="C15" s="50">
        <v>5</v>
      </c>
      <c r="D15" s="50">
        <v>4</v>
      </c>
      <c r="E15" s="49">
        <v>1</v>
      </c>
      <c r="F15" s="51">
        <v>0</v>
      </c>
      <c r="G15" s="49">
        <v>27</v>
      </c>
      <c r="J15" s="15"/>
    </row>
    <row r="16" spans="1:10" s="17" customFormat="1" ht="18.75" customHeight="1">
      <c r="A16" s="45" t="s">
        <v>35</v>
      </c>
      <c r="B16" s="49">
        <v>3</v>
      </c>
      <c r="C16" s="50">
        <v>1</v>
      </c>
      <c r="D16" s="50">
        <v>1</v>
      </c>
      <c r="E16" s="49">
        <v>0</v>
      </c>
      <c r="F16" s="51">
        <v>2</v>
      </c>
      <c r="G16" s="49">
        <v>1</v>
      </c>
      <c r="J16" s="15"/>
    </row>
    <row r="17" spans="1:10" s="17" customFormat="1" ht="18.75" customHeight="1">
      <c r="A17" s="45" t="s">
        <v>36</v>
      </c>
      <c r="B17" s="49">
        <v>74</v>
      </c>
      <c r="C17" s="50">
        <v>6</v>
      </c>
      <c r="D17" s="50">
        <v>4</v>
      </c>
      <c r="E17" s="49">
        <v>2</v>
      </c>
      <c r="F17" s="51">
        <v>0</v>
      </c>
      <c r="G17" s="49">
        <v>42</v>
      </c>
      <c r="J17" s="15"/>
    </row>
    <row r="18" spans="1:10" s="17" customFormat="1" ht="18.75" customHeight="1">
      <c r="A18" s="45" t="s">
        <v>37</v>
      </c>
      <c r="B18" s="49">
        <v>22</v>
      </c>
      <c r="C18" s="50">
        <v>12</v>
      </c>
      <c r="D18" s="50">
        <v>12</v>
      </c>
      <c r="E18" s="49">
        <v>0</v>
      </c>
      <c r="F18" s="51">
        <v>2</v>
      </c>
      <c r="G18" s="49">
        <v>5</v>
      </c>
      <c r="J18" s="15"/>
    </row>
    <row r="19" spans="1:10" s="17" customFormat="1" ht="18.75" customHeight="1">
      <c r="A19" s="45" t="s">
        <v>38</v>
      </c>
      <c r="B19" s="49">
        <v>33</v>
      </c>
      <c r="C19" s="50">
        <v>11</v>
      </c>
      <c r="D19" s="50">
        <v>11</v>
      </c>
      <c r="E19" s="49">
        <v>2</v>
      </c>
      <c r="F19" s="51">
        <v>3</v>
      </c>
      <c r="G19" s="49">
        <v>12</v>
      </c>
      <c r="J19" s="15"/>
    </row>
    <row r="20" spans="1:10" s="17" customFormat="1" ht="18.75" customHeight="1">
      <c r="A20" s="45" t="s">
        <v>39</v>
      </c>
      <c r="B20" s="49">
        <v>58</v>
      </c>
      <c r="C20" s="50">
        <v>17</v>
      </c>
      <c r="D20" s="50">
        <v>17</v>
      </c>
      <c r="E20" s="49">
        <v>7</v>
      </c>
      <c r="F20" s="51">
        <v>14</v>
      </c>
      <c r="G20" s="49">
        <v>25</v>
      </c>
      <c r="J20" s="15"/>
    </row>
    <row r="21" spans="1:10" s="17" customFormat="1" ht="18.75" customHeight="1">
      <c r="A21" s="45" t="s">
        <v>40</v>
      </c>
      <c r="B21" s="49">
        <v>47</v>
      </c>
      <c r="C21" s="50">
        <v>8</v>
      </c>
      <c r="D21" s="50">
        <v>7</v>
      </c>
      <c r="E21" s="49">
        <v>2</v>
      </c>
      <c r="F21" s="51">
        <v>0</v>
      </c>
      <c r="G21" s="49">
        <v>21</v>
      </c>
      <c r="J21" s="15"/>
    </row>
    <row r="22" spans="1:10" s="17" customFormat="1" ht="18.75" customHeight="1">
      <c r="A22" s="45" t="s">
        <v>41</v>
      </c>
      <c r="B22" s="49">
        <v>30</v>
      </c>
      <c r="C22" s="50">
        <v>5</v>
      </c>
      <c r="D22" s="50">
        <v>4</v>
      </c>
      <c r="E22" s="49">
        <v>1</v>
      </c>
      <c r="F22" s="51">
        <v>0</v>
      </c>
      <c r="G22" s="49">
        <v>11</v>
      </c>
      <c r="J22" s="15"/>
    </row>
    <row r="23" spans="1:10" s="17" customFormat="1" ht="18.75" customHeight="1">
      <c r="A23" s="45" t="s">
        <v>42</v>
      </c>
      <c r="B23" s="49">
        <v>13</v>
      </c>
      <c r="C23" s="50">
        <v>3</v>
      </c>
      <c r="D23" s="50">
        <v>3</v>
      </c>
      <c r="E23" s="49">
        <v>0</v>
      </c>
      <c r="F23" s="51">
        <v>0</v>
      </c>
      <c r="G23" s="49">
        <v>5</v>
      </c>
      <c r="J23" s="15"/>
    </row>
    <row r="24" spans="1:10" s="17" customFormat="1" ht="18.75" customHeight="1">
      <c r="A24" s="45" t="s">
        <v>43</v>
      </c>
      <c r="B24" s="49">
        <v>18</v>
      </c>
      <c r="C24" s="50">
        <v>5</v>
      </c>
      <c r="D24" s="50">
        <v>4</v>
      </c>
      <c r="E24" s="49">
        <v>1</v>
      </c>
      <c r="F24" s="51">
        <v>2</v>
      </c>
      <c r="G24" s="49">
        <v>9</v>
      </c>
      <c r="J24" s="15"/>
    </row>
    <row r="25" spans="1:10" s="17" customFormat="1" ht="18.75" customHeight="1">
      <c r="A25" s="45" t="s">
        <v>44</v>
      </c>
      <c r="B25" s="49">
        <v>12</v>
      </c>
      <c r="C25" s="50">
        <v>1</v>
      </c>
      <c r="D25" s="50">
        <v>1</v>
      </c>
      <c r="E25" s="49">
        <v>0</v>
      </c>
      <c r="F25" s="51">
        <v>1</v>
      </c>
      <c r="G25" s="49">
        <v>4</v>
      </c>
      <c r="J25" s="15"/>
    </row>
    <row r="26" spans="1:10" s="17" customFormat="1" ht="18.75" customHeight="1">
      <c r="A26" s="45" t="s">
        <v>45</v>
      </c>
      <c r="B26" s="49">
        <v>8</v>
      </c>
      <c r="C26" s="50">
        <v>0</v>
      </c>
      <c r="D26" s="50">
        <v>0</v>
      </c>
      <c r="E26" s="49">
        <v>0</v>
      </c>
      <c r="F26" s="51">
        <v>0</v>
      </c>
      <c r="G26" s="49">
        <v>1</v>
      </c>
      <c r="J26" s="15"/>
    </row>
    <row r="27" spans="1:7" ht="14.25">
      <c r="A27" s="3"/>
      <c r="B27" s="3"/>
      <c r="C27" s="3"/>
      <c r="E27" s="4"/>
      <c r="F27" s="4"/>
      <c r="G27" s="4"/>
    </row>
    <row r="28" spans="1:7" ht="14.25">
      <c r="A28" s="6"/>
      <c r="B28" s="6"/>
      <c r="C28" s="6"/>
      <c r="D28" s="6"/>
      <c r="E28" s="7"/>
      <c r="F28" s="7"/>
      <c r="G28" s="7"/>
    </row>
    <row r="29" spans="1:7" ht="14.25">
      <c r="A29" s="6"/>
      <c r="B29" s="6"/>
      <c r="C29" s="6"/>
      <c r="D29" s="6"/>
      <c r="E29" s="7"/>
      <c r="F29" s="7"/>
      <c r="G29" s="7"/>
    </row>
    <row r="30" spans="1:7" ht="14.25">
      <c r="A30" s="6"/>
      <c r="B30" s="6"/>
      <c r="C30" s="6"/>
      <c r="D30" s="6"/>
      <c r="E30" s="7"/>
      <c r="F30" s="7"/>
      <c r="G30" s="7"/>
    </row>
    <row r="31" spans="5:7" ht="14.25">
      <c r="E31" s="7"/>
      <c r="F31" s="7"/>
      <c r="G31" s="7"/>
    </row>
    <row r="32" spans="5:7" ht="14.25">
      <c r="E32" s="7"/>
      <c r="F32" s="7"/>
      <c r="G32" s="7"/>
    </row>
    <row r="33" spans="5:7" ht="14.25">
      <c r="E33" s="7"/>
      <c r="F33" s="7"/>
      <c r="G33" s="7"/>
    </row>
    <row r="34" spans="5:7" ht="14.25">
      <c r="E34" s="7"/>
      <c r="F34" s="7"/>
      <c r="G34" s="7"/>
    </row>
    <row r="35" spans="5:7" ht="14.25">
      <c r="E35" s="7"/>
      <c r="F35" s="7"/>
      <c r="G35" s="7"/>
    </row>
    <row r="36" spans="5:7" ht="14.25">
      <c r="E36" s="7"/>
      <c r="F36" s="7"/>
      <c r="G36" s="7"/>
    </row>
    <row r="37" spans="5:7" ht="14.25">
      <c r="E37" s="7"/>
      <c r="F37" s="7"/>
      <c r="G37" s="7"/>
    </row>
    <row r="38" spans="5:7" ht="14.25">
      <c r="E38" s="7"/>
      <c r="F38" s="7"/>
      <c r="G38" s="7"/>
    </row>
    <row r="39" spans="5:7" ht="14.25">
      <c r="E39" s="7"/>
      <c r="F39" s="7"/>
      <c r="G39" s="7"/>
    </row>
    <row r="40" spans="5:7" ht="14.25">
      <c r="E40" s="7"/>
      <c r="F40" s="7"/>
      <c r="G40" s="7"/>
    </row>
    <row r="41" spans="5:7" ht="14.25">
      <c r="E41" s="7"/>
      <c r="F41" s="7"/>
      <c r="G41" s="7"/>
    </row>
    <row r="42" spans="5:7" ht="14.25">
      <c r="E42" s="7"/>
      <c r="F42" s="7"/>
      <c r="G42" s="7"/>
    </row>
    <row r="43" spans="5:7" ht="14.25">
      <c r="E43" s="7"/>
      <c r="F43" s="7"/>
      <c r="G43" s="7"/>
    </row>
    <row r="44" spans="5:7" ht="14.25">
      <c r="E44" s="7"/>
      <c r="F44" s="7"/>
      <c r="G44" s="7"/>
    </row>
    <row r="45" spans="5:7" ht="14.25">
      <c r="E45" s="7"/>
      <c r="F45" s="7"/>
      <c r="G45" s="7"/>
    </row>
    <row r="46" spans="5:7" ht="14.25">
      <c r="E46" s="7"/>
      <c r="F46" s="7"/>
      <c r="G46" s="7"/>
    </row>
    <row r="47" spans="5:7" ht="14.25">
      <c r="E47" s="7"/>
      <c r="F47" s="7"/>
      <c r="G47" s="7"/>
    </row>
    <row r="48" spans="5:7" ht="14.25">
      <c r="E48" s="7"/>
      <c r="F48" s="7"/>
      <c r="G48" s="7"/>
    </row>
    <row r="49" spans="5:7" ht="14.25">
      <c r="E49" s="7"/>
      <c r="F49" s="7"/>
      <c r="G49" s="7"/>
    </row>
    <row r="50" spans="5:7" ht="14.25">
      <c r="E50" s="7"/>
      <c r="F50" s="7"/>
      <c r="G50" s="7"/>
    </row>
    <row r="51" spans="5:7" ht="14.25">
      <c r="E51" s="7"/>
      <c r="F51" s="7"/>
      <c r="G51" s="7"/>
    </row>
    <row r="52" spans="5:7" ht="14.25">
      <c r="E52" s="7"/>
      <c r="F52" s="7"/>
      <c r="G52" s="7"/>
    </row>
    <row r="53" spans="5:7" ht="14.25">
      <c r="E53" s="7"/>
      <c r="F53" s="7"/>
      <c r="G53" s="7"/>
    </row>
    <row r="54" spans="5:7" ht="14.25">
      <c r="E54" s="7"/>
      <c r="F54" s="7"/>
      <c r="G54" s="7"/>
    </row>
    <row r="55" spans="5:7" ht="14.25">
      <c r="E55" s="7"/>
      <c r="F55" s="7"/>
      <c r="G55" s="7"/>
    </row>
    <row r="56" spans="5:7" ht="14.25">
      <c r="E56" s="7"/>
      <c r="F56" s="7"/>
      <c r="G56" s="7"/>
    </row>
    <row r="57" spans="5:7" ht="14.25">
      <c r="E57" s="7"/>
      <c r="F57" s="7"/>
      <c r="G57" s="7"/>
    </row>
    <row r="58" spans="5:7" ht="14.25">
      <c r="E58" s="7"/>
      <c r="F58" s="7"/>
      <c r="G58" s="7"/>
    </row>
    <row r="59" spans="5:7" ht="14.25">
      <c r="E59" s="7"/>
      <c r="F59" s="7"/>
      <c r="G59" s="7"/>
    </row>
    <row r="60" spans="5:7" ht="14.25">
      <c r="E60" s="7"/>
      <c r="F60" s="7"/>
      <c r="G60" s="7"/>
    </row>
    <row r="61" spans="5:7" ht="14.25">
      <c r="E61" s="7"/>
      <c r="F61" s="7"/>
      <c r="G61" s="7"/>
    </row>
    <row r="62" spans="5:7" ht="14.25">
      <c r="E62" s="7"/>
      <c r="F62" s="7"/>
      <c r="G62" s="7"/>
    </row>
    <row r="63" spans="5:7" ht="14.25">
      <c r="E63" s="7"/>
      <c r="F63" s="7"/>
      <c r="G63" s="7"/>
    </row>
    <row r="64" spans="5:7" ht="14.25">
      <c r="E64" s="7"/>
      <c r="F64" s="7"/>
      <c r="G64" s="7"/>
    </row>
    <row r="65" spans="5:7" ht="14.25">
      <c r="E65" s="7"/>
      <c r="F65" s="7"/>
      <c r="G65" s="7"/>
    </row>
    <row r="66" spans="5:7" ht="14.25">
      <c r="E66" s="7"/>
      <c r="F66" s="7"/>
      <c r="G66" s="7"/>
    </row>
    <row r="67" spans="5:7" ht="14.25">
      <c r="E67" s="7"/>
      <c r="F67" s="7"/>
      <c r="G67" s="7"/>
    </row>
    <row r="68" spans="5:7" ht="14.25">
      <c r="E68" s="7"/>
      <c r="F68" s="7"/>
      <c r="G68" s="7"/>
    </row>
    <row r="69" spans="5:7" ht="14.25">
      <c r="E69" s="7"/>
      <c r="F69" s="7"/>
      <c r="G69" s="7"/>
    </row>
    <row r="70" spans="5:7" ht="14.25">
      <c r="E70" s="7"/>
      <c r="F70" s="7"/>
      <c r="G70" s="7"/>
    </row>
    <row r="71" spans="5:7" ht="14.25">
      <c r="E71" s="7"/>
      <c r="F71" s="7"/>
      <c r="G71" s="7"/>
    </row>
    <row r="72" spans="5:7" ht="14.25">
      <c r="E72" s="7"/>
      <c r="F72" s="7"/>
      <c r="G72" s="7"/>
    </row>
    <row r="73" spans="5:7" ht="14.25">
      <c r="E73" s="7"/>
      <c r="F73" s="7"/>
      <c r="G73" s="7"/>
    </row>
    <row r="74" spans="5:7" ht="14.25">
      <c r="E74" s="7"/>
      <c r="F74" s="7"/>
      <c r="G74" s="7"/>
    </row>
    <row r="75" spans="5:7" ht="14.25">
      <c r="E75" s="7"/>
      <c r="F75" s="7"/>
      <c r="G75" s="7"/>
    </row>
    <row r="76" spans="5:7" ht="14.25">
      <c r="E76" s="7"/>
      <c r="F76" s="7"/>
      <c r="G76" s="7"/>
    </row>
    <row r="77" spans="5:7" ht="14.25">
      <c r="E77" s="7"/>
      <c r="F77" s="7"/>
      <c r="G77" s="7"/>
    </row>
    <row r="78" spans="5:7" ht="14.25">
      <c r="E78" s="7"/>
      <c r="F78" s="7"/>
      <c r="G78" s="7"/>
    </row>
    <row r="79" spans="5:7" ht="14.25">
      <c r="E79" s="7"/>
      <c r="F79" s="7"/>
      <c r="G79" s="7"/>
    </row>
    <row r="80" spans="5:7" ht="14.25">
      <c r="E80" s="7"/>
      <c r="F80" s="7"/>
      <c r="G80" s="7"/>
    </row>
    <row r="81" spans="5:7" ht="14.25">
      <c r="E81" s="7"/>
      <c r="F81" s="7"/>
      <c r="G81" s="7"/>
    </row>
    <row r="82" spans="5:7" ht="14.25">
      <c r="E82" s="7"/>
      <c r="F82" s="7"/>
      <c r="G82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v.lukovskyi</cp:lastModifiedBy>
  <cp:lastPrinted>2019-09-10T11:30:19Z</cp:lastPrinted>
  <dcterms:created xsi:type="dcterms:W3CDTF">2010-03-23T15:09:25Z</dcterms:created>
  <dcterms:modified xsi:type="dcterms:W3CDTF">2019-10-15T13:01:45Z</dcterms:modified>
  <cp:category/>
  <cp:version/>
  <cp:contentType/>
  <cp:contentStatus/>
</cp:coreProperties>
</file>