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'!$A$1:$H$17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<sst xmlns="http://schemas.openxmlformats.org/spreadsheetml/2006/main" count="65" uniqueCount="58">
  <si>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</si>
  <si>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</si>
  <si>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</si>
  <si>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</si>
  <si>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</si>
  <si>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</si>
  <si>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</si>
  <si>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</si>
  <si>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</si>
  <si>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</si>
  <si>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</si>
  <si>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</si>
  <si>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</si>
  <si>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</si>
  <si>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</si>
  <si>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</si>
  <si>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</si>
  <si>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</si>
  <si>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</si>
  <si>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</si>
  <si>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</si>
  <si>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</si>
  <si>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</si>
  <si>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</si>
  <si>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</si>
  <si>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</si>
  <si>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</si>
  <si>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</si>
  <si>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</si>
  <si>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</si>
  <si>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</si>
  <si>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</si>
  <si>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</si>
  <si>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</si>
  <si>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</si>
  <si>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</si>
  <si>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</si>
  <si>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</si>
  <si>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</si>
  <si>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</si>
  <si>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</si>
  <si>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</si>
  <si>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</si>
  <si>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</si>
  <si>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</si>
  <si>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Усього за                       2015-2019 рр.</t>
  </si>
  <si>
    <t>АТО (ООС)</t>
  </si>
  <si>
    <t xml:space="preserve"> осіб</t>
  </si>
  <si>
    <t>Кіровоградська область</t>
  </si>
  <si>
    <t>2020 р.</t>
  </si>
  <si>
    <t>Інформація про надання послуг  службою зайнятості Кіровоградської області учасникам АТО (ООС)</t>
  </si>
  <si>
    <t>Станом на 1 січня</t>
  </si>
  <si>
    <t>Інформація щодо надання послуг  службою зайнятості Кіровоградської області  учасникам АТО (ООС) у січні 2020 року</t>
  </si>
  <si>
    <t>січень 2019 року</t>
  </si>
  <si>
    <t>січень 2020 року</t>
  </si>
  <si>
    <t>Станом на 1 лютого</t>
  </si>
  <si>
    <t>+982</t>
  </si>
  <si>
    <t xml:space="preserve">у %  2020 р. до  2019 р.                    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</si>
</sst>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2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2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2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2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3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4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5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7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8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9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2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7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6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5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8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0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49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8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0" fontId="40" fillId="65" borderId="29" xfId="990" applyFont="1" applyFill="1" applyBorder="1" applyAlignment="1">
      <alignment horizontal="left" vertical="center" wrapText="1"/>
      <protection/>
    </xf>
    <xf numFmtId="0" fontId="48" fillId="0" borderId="0" xfId="989" applyFont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8" fillId="0" borderId="28" xfId="990" applyNumberFormat="1" applyFont="1" applyFill="1" applyBorder="1" applyAlignment="1">
      <alignment horizontal="center" vertical="center" wrapText="1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8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0" fontId="25" fillId="0" borderId="3" xfId="989" applyFont="1" applyBorder="1" applyAlignment="1">
      <alignment horizontal="center" vertical="center" wrapText="1"/>
      <protection/>
    </xf>
    <xf numFmtId="0" fontId="17" fillId="66" borderId="0" xfId="989" applyFont="1" applyFill="1">
      <alignment/>
      <protection/>
    </xf>
    <xf numFmtId="3" fontId="40" fillId="65" borderId="3" xfId="990" applyNumberFormat="1" applyFont="1" applyFill="1" applyBorder="1" applyAlignment="1">
      <alignment horizontal="center" vertical="center" wrapText="1"/>
      <protection/>
    </xf>
    <xf numFmtId="177" fontId="47" fillId="65" borderId="3" xfId="990" applyNumberFormat="1" applyFont="1" applyFill="1" applyBorder="1" applyAlignment="1">
      <alignment horizontal="center" vertical="center" wrapText="1"/>
      <protection/>
    </xf>
    <xf numFmtId="3" fontId="48" fillId="65" borderId="3" xfId="990" applyNumberFormat="1" applyFont="1" applyFill="1" applyBorder="1" applyAlignment="1">
      <alignment horizontal="center" vertical="center" wrapText="1"/>
      <protection/>
    </xf>
    <xf numFmtId="3" fontId="39" fillId="65" borderId="3" xfId="990" applyNumberFormat="1" applyFont="1" applyFill="1" applyBorder="1" applyAlignment="1">
      <alignment horizontal="center" vertical="center" wrapText="1"/>
      <protection/>
    </xf>
    <xf numFmtId="3" fontId="38" fillId="65" borderId="3" xfId="990" applyNumberFormat="1" applyFont="1" applyFill="1" applyBorder="1" applyAlignment="1">
      <alignment horizontal="center" vertical="center" wrapText="1"/>
      <protection/>
    </xf>
    <xf numFmtId="49" fontId="38" fillId="65" borderId="3" xfId="989" applyNumberFormat="1" applyFont="1" applyFill="1" applyBorder="1" applyAlignment="1">
      <alignment horizontal="center" vertical="center" wrapText="1"/>
      <protection/>
    </xf>
    <xf numFmtId="0" fontId="25" fillId="65" borderId="3" xfId="989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0" fontId="75" fillId="0" borderId="0" xfId="989" applyFont="1">
      <alignment/>
      <protection/>
    </xf>
    <xf numFmtId="49" fontId="81" fillId="65" borderId="3" xfId="989" applyNumberFormat="1" applyFont="1" applyFill="1" applyBorder="1" applyAlignment="1">
      <alignment horizontal="center" vertical="center"/>
      <protection/>
    </xf>
    <xf numFmtId="0" fontId="57" fillId="0" borderId="30" xfId="990" applyFont="1" applyBorder="1" applyAlignment="1">
      <alignment vertical="center" wrapText="1"/>
      <protection/>
    </xf>
    <xf numFmtId="3" fontId="40" fillId="65" borderId="28" xfId="990" applyNumberFormat="1" applyFont="1" applyFill="1" applyBorder="1" applyAlignment="1">
      <alignment horizontal="center" vertical="center" wrapText="1"/>
      <protection/>
    </xf>
    <xf numFmtId="3" fontId="48" fillId="65" borderId="28" xfId="990" applyNumberFormat="1" applyFont="1" applyFill="1" applyBorder="1" applyAlignment="1">
      <alignment horizontal="center" vertical="center" wrapText="1"/>
      <protection/>
    </xf>
    <xf numFmtId="3" fontId="39" fillId="65" borderId="28" xfId="990" applyNumberFormat="1" applyFont="1" applyFill="1" applyBorder="1" applyAlignment="1">
      <alignment horizontal="center" vertical="center" wrapText="1"/>
      <protection/>
    </xf>
    <xf numFmtId="3" fontId="38" fillId="65" borderId="28" xfId="990" applyNumberFormat="1" applyFont="1" applyFill="1" applyBorder="1" applyAlignment="1">
      <alignment horizontal="center" vertical="center" wrapText="1"/>
      <protection/>
    </xf>
    <xf numFmtId="49" fontId="38" fillId="0" borderId="3" xfId="989" applyNumberFormat="1" applyFont="1" applyBorder="1" applyAlignment="1">
      <alignment horizontal="center" vertical="center" wrapText="1"/>
      <protection/>
    </xf>
    <xf numFmtId="3" fontId="40" fillId="0" borderId="3" xfId="990" applyNumberFormat="1" applyFont="1" applyFill="1" applyBorder="1" applyAlignment="1">
      <alignment horizontal="center" vertical="center" wrapText="1"/>
      <protection/>
    </xf>
    <xf numFmtId="3" fontId="48" fillId="0" borderId="3" xfId="990" applyNumberFormat="1" applyFont="1" applyFill="1" applyBorder="1" applyAlignment="1">
      <alignment horizontal="center" vertical="center" wrapText="1"/>
      <protection/>
    </xf>
    <xf numFmtId="3" fontId="39" fillId="0" borderId="3" xfId="990" applyNumberFormat="1" applyFont="1" applyFill="1" applyBorder="1" applyAlignment="1">
      <alignment horizontal="center" vertical="center" wrapText="1"/>
      <protection/>
    </xf>
    <xf numFmtId="3" fontId="38" fillId="0" borderId="3" xfId="990" applyNumberFormat="1" applyFont="1" applyFill="1" applyBorder="1" applyAlignment="1">
      <alignment horizontal="center" vertical="center" wrapText="1"/>
      <protection/>
    </xf>
    <xf numFmtId="49" fontId="38" fillId="65" borderId="28" xfId="989" applyNumberFormat="1" applyFont="1" applyFill="1" applyBorder="1" applyAlignment="1">
      <alignment horizontal="center" vertical="center" wrapText="1"/>
      <protection/>
    </xf>
    <xf numFmtId="3" fontId="38" fillId="65" borderId="28" xfId="989" applyNumberFormat="1" applyFont="1" applyFill="1" applyBorder="1" applyAlignment="1">
      <alignment horizontal="center" vertical="center"/>
      <protection/>
    </xf>
    <xf numFmtId="3" fontId="40" fillId="65" borderId="27" xfId="990" applyNumberFormat="1" applyFont="1" applyFill="1" applyBorder="1" applyAlignment="1">
      <alignment horizontal="center" vertical="center" wrapText="1"/>
      <protection/>
    </xf>
    <xf numFmtId="3" fontId="48" fillId="65" borderId="27" xfId="990" applyNumberFormat="1" applyFont="1" applyFill="1" applyBorder="1" applyAlignment="1">
      <alignment horizontal="center" vertical="center" wrapText="1"/>
      <protection/>
    </xf>
    <xf numFmtId="3" fontId="39" fillId="65" borderId="27" xfId="990" applyNumberFormat="1" applyFont="1" applyFill="1" applyBorder="1" applyAlignment="1">
      <alignment horizontal="center" vertical="center" wrapText="1"/>
      <protection/>
    </xf>
    <xf numFmtId="3" fontId="38" fillId="65" borderId="27" xfId="990" applyNumberFormat="1" applyFont="1" applyFill="1" applyBorder="1" applyAlignment="1">
      <alignment horizontal="center" vertical="center" wrapText="1"/>
      <protection/>
    </xf>
    <xf numFmtId="49" fontId="38" fillId="65" borderId="27" xfId="989" applyNumberFormat="1" applyFont="1" applyFill="1" applyBorder="1" applyAlignment="1">
      <alignment horizontal="center" vertical="center" wrapText="1"/>
      <protection/>
    </xf>
    <xf numFmtId="3" fontId="38" fillId="65" borderId="27" xfId="989" applyNumberFormat="1" applyFont="1" applyFill="1" applyBorder="1" applyAlignment="1">
      <alignment horizontal="center" vertical="center"/>
      <protection/>
    </xf>
    <xf numFmtId="49" fontId="58" fillId="0" borderId="28" xfId="989" applyNumberFormat="1" applyFont="1" applyBorder="1" applyAlignment="1">
      <alignment horizontal="center" vertical="center" wrapText="1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50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2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38" fillId="0" borderId="32" xfId="989" applyFont="1" applyBorder="1" applyAlignment="1">
      <alignment horizontal="left" vertical="center" wrapText="1"/>
      <protection/>
    </xf>
    <xf numFmtId="0" fontId="51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0" fontId="38" fillId="65" borderId="32" xfId="990" applyFont="1" applyFill="1" applyBorder="1" applyAlignment="1">
      <alignment horizontal="center" vertical="center" wrapText="1"/>
      <protection/>
    </xf>
    <xf numFmtId="0" fontId="57" fillId="0" borderId="30" xfId="990" applyFont="1" applyBorder="1" applyAlignment="1">
      <alignment horizontal="center" vertical="center" wrapText="1"/>
      <protection/>
    </xf>
    <xf numFmtId="0" fontId="57" fillId="0" borderId="33" xfId="990" applyFont="1" applyBorder="1" applyAlignment="1">
      <alignment horizontal="center" vertical="center" wrapText="1"/>
      <protection/>
    </xf>
    <xf numFmtId="0" fontId="57" fillId="0" borderId="28" xfId="990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1">
      <selection activeCell="J16" sqref="J16"/>
    </sheetView>
  </sheetViews>
  <sheetFormatPr defaultColWidth="9.25390625" defaultRowHeight="12.75"/>
  <cols>
    <col min="1" max="1" width="50.625" style="16" customWidth="1"/>
    <col min="2" max="2" width="21.625" style="16" customWidth="1"/>
    <col min="3" max="3" width="13.00390625" style="16" customWidth="1"/>
    <col min="4" max="4" width="12.25390625" style="16" customWidth="1"/>
    <col min="5" max="7" width="13.625" style="16" customWidth="1"/>
    <col min="8" max="8" width="16.25390625" style="16" customWidth="1"/>
    <col min="9" max="16384" width="9.25390625" style="16" customWidth="1"/>
  </cols>
  <sheetData>
    <row r="1" spans="2:8" ht="27.75" customHeight="1">
      <c r="B1" s="27"/>
      <c r="D1" s="89" t="s">
        <v>46</v>
      </c>
      <c r="E1" s="89"/>
      <c r="F1" s="89"/>
      <c r="G1" s="89"/>
      <c r="H1" s="89"/>
    </row>
    <row r="2" spans="1:8" ht="57.75" customHeight="1">
      <c r="A2" s="90" t="s">
        <v>50</v>
      </c>
      <c r="B2" s="90"/>
      <c r="C2" s="90"/>
      <c r="D2" s="90"/>
      <c r="E2" s="90"/>
      <c r="F2" s="90"/>
      <c r="G2" s="90"/>
      <c r="H2" s="90"/>
    </row>
    <row r="3" spans="1:8" ht="20.25" customHeight="1">
      <c r="A3" s="35"/>
      <c r="B3" s="35"/>
      <c r="C3" s="35"/>
      <c r="D3" s="35"/>
      <c r="E3" s="35"/>
      <c r="F3" s="35"/>
      <c r="G3" s="35"/>
      <c r="H3" s="41" t="s">
        <v>47</v>
      </c>
    </row>
    <row r="4" spans="1:8" ht="66.75" customHeight="1">
      <c r="A4" s="25"/>
      <c r="B4" s="26" t="s">
        <v>45</v>
      </c>
      <c r="C4" s="36" t="s">
        <v>14</v>
      </c>
      <c r="D4" s="68" t="s">
        <v>22</v>
      </c>
      <c r="E4" s="37" t="s">
        <v>44</v>
      </c>
      <c r="F4" s="81" t="s">
        <v>53</v>
      </c>
      <c r="G4" s="81" t="s">
        <v>54</v>
      </c>
      <c r="H4" s="51" t="s">
        <v>57</v>
      </c>
    </row>
    <row r="5" spans="1:9" s="22" customFormat="1" ht="22.5">
      <c r="A5" s="40" t="s">
        <v>21</v>
      </c>
      <c r="B5" s="82">
        <v>5362</v>
      </c>
      <c r="C5" s="42">
        <v>2370</v>
      </c>
      <c r="D5" s="69">
        <v>1238</v>
      </c>
      <c r="E5" s="75">
        <v>1164</v>
      </c>
      <c r="F5" s="64">
        <v>476</v>
      </c>
      <c r="G5" s="53">
        <v>498</v>
      </c>
      <c r="H5" s="54">
        <f>G5/F5*100</f>
        <v>104.6218487394958</v>
      </c>
      <c r="I5" s="49"/>
    </row>
    <row r="6" spans="1:9" s="22" customFormat="1" ht="20.25" customHeight="1">
      <c r="A6" s="24" t="s">
        <v>20</v>
      </c>
      <c r="B6" s="83" t="s">
        <v>19</v>
      </c>
      <c r="C6" s="43">
        <v>880</v>
      </c>
      <c r="D6" s="70">
        <v>706</v>
      </c>
      <c r="E6" s="76">
        <v>741</v>
      </c>
      <c r="F6" s="65">
        <v>59</v>
      </c>
      <c r="G6" s="55">
        <v>63</v>
      </c>
      <c r="H6" s="54">
        <f aca="true" t="shared" si="0" ref="H6:H12">G6/F6*100</f>
        <v>106.77966101694916</v>
      </c>
      <c r="I6" s="48"/>
    </row>
    <row r="7" spans="1:9" s="22" customFormat="1" ht="20.25">
      <c r="A7" s="23" t="s">
        <v>18</v>
      </c>
      <c r="B7" s="84">
        <v>5016</v>
      </c>
      <c r="C7" s="39">
        <v>2189</v>
      </c>
      <c r="D7" s="71">
        <v>1116</v>
      </c>
      <c r="E7" s="77">
        <v>1096</v>
      </c>
      <c r="F7" s="66">
        <v>448</v>
      </c>
      <c r="G7" s="56">
        <v>468</v>
      </c>
      <c r="H7" s="54">
        <f t="shared" si="0"/>
        <v>104.46428571428572</v>
      </c>
      <c r="I7" s="47"/>
    </row>
    <row r="8" spans="1:9" s="17" customFormat="1" ht="66" customHeight="1">
      <c r="A8" s="21" t="s">
        <v>17</v>
      </c>
      <c r="B8" s="82">
        <v>1924</v>
      </c>
      <c r="C8" s="38">
        <v>610</v>
      </c>
      <c r="D8" s="72">
        <v>329</v>
      </c>
      <c r="E8" s="78">
        <v>344</v>
      </c>
      <c r="F8" s="67">
        <v>15</v>
      </c>
      <c r="G8" s="57">
        <v>21</v>
      </c>
      <c r="H8" s="54">
        <f t="shared" si="0"/>
        <v>140</v>
      </c>
      <c r="I8" s="46"/>
    </row>
    <row r="9" spans="1:9" s="17" customFormat="1" ht="43.5" customHeight="1">
      <c r="A9" s="20" t="s">
        <v>16</v>
      </c>
      <c r="B9" s="82">
        <v>156</v>
      </c>
      <c r="C9" s="39">
        <v>23</v>
      </c>
      <c r="D9" s="71">
        <v>10</v>
      </c>
      <c r="E9" s="77">
        <v>10</v>
      </c>
      <c r="F9" s="66">
        <v>0</v>
      </c>
      <c r="G9" s="56">
        <v>1</v>
      </c>
      <c r="H9" s="54">
        <v>0</v>
      </c>
      <c r="I9" s="47"/>
    </row>
    <row r="10" spans="1:9" s="17" customFormat="1" ht="64.5" customHeight="1">
      <c r="A10" s="19" t="s">
        <v>15</v>
      </c>
      <c r="B10" s="82">
        <v>12</v>
      </c>
      <c r="C10" s="38">
        <v>3</v>
      </c>
      <c r="D10" s="72">
        <v>2</v>
      </c>
      <c r="E10" s="78">
        <v>4</v>
      </c>
      <c r="F10" s="67">
        <v>0</v>
      </c>
      <c r="G10" s="57">
        <v>0</v>
      </c>
      <c r="H10" s="54">
        <v>0</v>
      </c>
      <c r="I10" s="46"/>
    </row>
    <row r="11" spans="1:9" s="17" customFormat="1" ht="30" customHeight="1">
      <c r="A11" s="19" t="s">
        <v>5</v>
      </c>
      <c r="B11" s="82">
        <v>504</v>
      </c>
      <c r="C11" s="38">
        <v>172</v>
      </c>
      <c r="D11" s="72">
        <v>73</v>
      </c>
      <c r="E11" s="78">
        <v>86</v>
      </c>
      <c r="F11" s="67">
        <v>5</v>
      </c>
      <c r="G11" s="57">
        <v>5</v>
      </c>
      <c r="H11" s="54">
        <f t="shared" si="0"/>
        <v>100</v>
      </c>
      <c r="I11" s="46"/>
    </row>
    <row r="12" spans="1:9" s="17" customFormat="1" ht="60" customHeight="1">
      <c r="A12" s="19" t="s">
        <v>6</v>
      </c>
      <c r="B12" s="82">
        <v>521</v>
      </c>
      <c r="C12" s="38">
        <v>151</v>
      </c>
      <c r="D12" s="72">
        <v>73</v>
      </c>
      <c r="E12" s="78">
        <v>64</v>
      </c>
      <c r="F12" s="67">
        <v>13</v>
      </c>
      <c r="G12" s="57">
        <v>11</v>
      </c>
      <c r="H12" s="54">
        <f t="shared" si="0"/>
        <v>84.61538461538461</v>
      </c>
      <c r="I12" s="46"/>
    </row>
    <row r="13" spans="1:8" s="17" customFormat="1" ht="27" customHeight="1">
      <c r="A13" s="18"/>
      <c r="B13" s="93" t="s">
        <v>51</v>
      </c>
      <c r="C13" s="93"/>
      <c r="D13" s="93"/>
      <c r="E13" s="63"/>
      <c r="F13" s="94" t="s">
        <v>55</v>
      </c>
      <c r="G13" s="93"/>
      <c r="H13" s="95"/>
    </row>
    <row r="14" spans="1:8" s="17" customFormat="1" ht="31.5">
      <c r="A14" s="91"/>
      <c r="B14" s="92"/>
      <c r="C14" s="36" t="s">
        <v>22</v>
      </c>
      <c r="D14" s="68" t="s">
        <v>44</v>
      </c>
      <c r="E14" s="79" t="s">
        <v>49</v>
      </c>
      <c r="F14" s="73" t="s">
        <v>44</v>
      </c>
      <c r="G14" s="58" t="s">
        <v>49</v>
      </c>
      <c r="H14" s="59" t="s">
        <v>57</v>
      </c>
    </row>
    <row r="15" spans="1:8" ht="20.25" customHeight="1">
      <c r="A15" s="85" t="s">
        <v>13</v>
      </c>
      <c r="B15" s="86"/>
      <c r="C15" s="28">
        <v>521</v>
      </c>
      <c r="D15" s="28">
        <v>409</v>
      </c>
      <c r="E15" s="44">
        <v>427</v>
      </c>
      <c r="F15" s="45">
        <v>428</v>
      </c>
      <c r="G15" s="28">
        <v>440</v>
      </c>
      <c r="H15" s="50">
        <f>G15/F15*100</f>
        <v>102.803738317757</v>
      </c>
    </row>
    <row r="16" spans="1:8" ht="20.25" customHeight="1">
      <c r="A16" s="85" t="s">
        <v>12</v>
      </c>
      <c r="B16" s="86"/>
      <c r="C16" s="45">
        <v>428</v>
      </c>
      <c r="D16" s="28">
        <v>383</v>
      </c>
      <c r="E16" s="44">
        <v>387</v>
      </c>
      <c r="F16" s="45">
        <v>399</v>
      </c>
      <c r="G16" s="28">
        <v>414</v>
      </c>
      <c r="H16" s="50">
        <f>G16/F16*100</f>
        <v>103.7593984962406</v>
      </c>
    </row>
    <row r="17" spans="1:8" ht="20.25" customHeight="1">
      <c r="A17" s="87" t="s">
        <v>11</v>
      </c>
      <c r="B17" s="88"/>
      <c r="C17" s="45">
        <v>3666</v>
      </c>
      <c r="D17" s="28">
        <v>4858</v>
      </c>
      <c r="E17" s="80">
        <v>5489</v>
      </c>
      <c r="F17" s="74">
        <v>4856</v>
      </c>
      <c r="G17" s="60">
        <v>5838</v>
      </c>
      <c r="H17" s="62" t="s">
        <v>56</v>
      </c>
    </row>
    <row r="18" spans="5:8" ht="12.75">
      <c r="E18" s="52"/>
      <c r="F18" s="52"/>
      <c r="G18" s="52"/>
      <c r="H18" s="61"/>
    </row>
  </sheetData>
  <sheetProtection/>
  <mergeCells count="8">
    <mergeCell ref="A15:B15"/>
    <mergeCell ref="A16:B16"/>
    <mergeCell ref="A17:B17"/>
    <mergeCell ref="D1:H1"/>
    <mergeCell ref="A2:H2"/>
    <mergeCell ref="A14:B14"/>
    <mergeCell ref="B13:D13"/>
    <mergeCell ref="F13:H13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J6" sqref="J6:J27"/>
    </sheetView>
  </sheetViews>
  <sheetFormatPr defaultColWidth="9.00390625" defaultRowHeight="12.75"/>
  <cols>
    <col min="1" max="1" width="49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4.00390625" style="1" customWidth="1"/>
    <col min="6" max="6" width="26.375" style="1" customWidth="1"/>
    <col min="7" max="7" width="33.25390625" style="1" customWidth="1"/>
    <col min="8" max="8" width="26.00390625" style="1" customWidth="1"/>
    <col min="9" max="9" width="25.75390625" style="1" customWidth="1"/>
    <col min="10" max="10" width="27.125" style="1" customWidth="1"/>
    <col min="11" max="16384" width="9.125" style="1" customWidth="1"/>
  </cols>
  <sheetData>
    <row r="1" spans="1:10" s="2" customFormat="1" ht="78.75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8"/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</row>
    <row r="4" spans="1:10" s="5" customFormat="1" ht="74.25" customHeight="1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48</v>
      </c>
      <c r="B6" s="31">
        <f>SUM(B7:B27)</f>
        <v>498</v>
      </c>
      <c r="C6" s="31">
        <f aca="true" t="shared" si="0" ref="C6:I6">SUM(C7:C27)</f>
        <v>63</v>
      </c>
      <c r="D6" s="31">
        <f t="shared" si="0"/>
        <v>468</v>
      </c>
      <c r="E6" s="31">
        <f t="shared" si="0"/>
        <v>21</v>
      </c>
      <c r="F6" s="31">
        <f t="shared" si="0"/>
        <v>5</v>
      </c>
      <c r="G6" s="31">
        <f t="shared" si="0"/>
        <v>11</v>
      </c>
      <c r="H6" s="31">
        <f t="shared" si="0"/>
        <v>440</v>
      </c>
      <c r="I6" s="31">
        <f t="shared" si="0"/>
        <v>414</v>
      </c>
      <c r="J6" s="31">
        <v>5838</v>
      </c>
    </row>
    <row r="7" spans="1:10" s="3" customFormat="1" ht="39.75" customHeight="1">
      <c r="A7" s="33" t="s">
        <v>23</v>
      </c>
      <c r="B7" s="11">
        <v>120</v>
      </c>
      <c r="C7" s="11">
        <v>19</v>
      </c>
      <c r="D7" s="11">
        <v>113</v>
      </c>
      <c r="E7" s="11">
        <v>11</v>
      </c>
      <c r="F7" s="11">
        <v>4</v>
      </c>
      <c r="G7" s="11">
        <v>1</v>
      </c>
      <c r="H7" s="11">
        <v>103</v>
      </c>
      <c r="I7" s="11">
        <v>95</v>
      </c>
      <c r="J7" s="11">
        <v>7136</v>
      </c>
    </row>
    <row r="8" spans="1:10" ht="39.75" customHeight="1">
      <c r="A8" s="34" t="s">
        <v>24</v>
      </c>
      <c r="B8" s="12">
        <v>67</v>
      </c>
      <c r="C8" s="12">
        <v>12</v>
      </c>
      <c r="D8" s="12">
        <v>62</v>
      </c>
      <c r="E8" s="12">
        <v>2</v>
      </c>
      <c r="F8" s="12">
        <v>0</v>
      </c>
      <c r="G8" s="12">
        <v>0</v>
      </c>
      <c r="H8" s="12">
        <v>64</v>
      </c>
      <c r="I8" s="12">
        <v>61</v>
      </c>
      <c r="J8" s="12">
        <v>6325</v>
      </c>
    </row>
    <row r="9" spans="1:10" ht="40.5" customHeight="1">
      <c r="A9" s="34" t="s">
        <v>25</v>
      </c>
      <c r="B9" s="12">
        <v>18</v>
      </c>
      <c r="C9" s="12">
        <v>2</v>
      </c>
      <c r="D9" s="12">
        <v>18</v>
      </c>
      <c r="E9" s="12">
        <v>0</v>
      </c>
      <c r="F9" s="12">
        <v>0</v>
      </c>
      <c r="G9" s="12">
        <v>0</v>
      </c>
      <c r="H9" s="12">
        <v>14</v>
      </c>
      <c r="I9" s="12">
        <v>14</v>
      </c>
      <c r="J9" s="12">
        <v>5998</v>
      </c>
    </row>
    <row r="10" spans="1:10" ht="28.5" customHeight="1">
      <c r="A10" s="34" t="s">
        <v>26</v>
      </c>
      <c r="B10" s="12">
        <v>21</v>
      </c>
      <c r="C10" s="12">
        <v>4</v>
      </c>
      <c r="D10" s="12">
        <v>20</v>
      </c>
      <c r="E10" s="12">
        <v>1</v>
      </c>
      <c r="F10" s="12">
        <v>0</v>
      </c>
      <c r="G10" s="12">
        <v>0</v>
      </c>
      <c r="H10" s="12">
        <v>18</v>
      </c>
      <c r="I10" s="12">
        <v>17</v>
      </c>
      <c r="J10" s="12">
        <v>5820</v>
      </c>
    </row>
    <row r="11" spans="1:10" ht="30" customHeight="1">
      <c r="A11" s="32" t="s">
        <v>27</v>
      </c>
      <c r="B11" s="12">
        <v>7</v>
      </c>
      <c r="C11" s="12">
        <v>1</v>
      </c>
      <c r="D11" s="12">
        <v>6</v>
      </c>
      <c r="E11" s="12">
        <v>1</v>
      </c>
      <c r="F11" s="12">
        <v>0</v>
      </c>
      <c r="G11" s="12">
        <v>0</v>
      </c>
      <c r="H11" s="12">
        <v>5</v>
      </c>
      <c r="I11" s="12">
        <v>5</v>
      </c>
      <c r="J11" s="12">
        <v>7251</v>
      </c>
    </row>
    <row r="12" spans="1:10" ht="30" customHeight="1">
      <c r="A12" s="32" t="s">
        <v>28</v>
      </c>
      <c r="B12" s="12">
        <v>10</v>
      </c>
      <c r="C12" s="12">
        <v>0</v>
      </c>
      <c r="D12" s="12">
        <v>9</v>
      </c>
      <c r="E12" s="12">
        <v>0</v>
      </c>
      <c r="F12" s="12">
        <v>0</v>
      </c>
      <c r="G12" s="12">
        <v>0</v>
      </c>
      <c r="H12" s="12">
        <v>9</v>
      </c>
      <c r="I12" s="12">
        <v>9</v>
      </c>
      <c r="J12" s="12">
        <v>7039</v>
      </c>
    </row>
    <row r="13" spans="1:10" ht="30" customHeight="1">
      <c r="A13" s="32" t="s">
        <v>29</v>
      </c>
      <c r="B13" s="12">
        <v>23</v>
      </c>
      <c r="C13" s="12">
        <v>2</v>
      </c>
      <c r="D13" s="12">
        <v>22</v>
      </c>
      <c r="E13" s="12">
        <v>1</v>
      </c>
      <c r="F13" s="12">
        <v>0</v>
      </c>
      <c r="G13" s="12">
        <v>2</v>
      </c>
      <c r="H13" s="12">
        <v>21</v>
      </c>
      <c r="I13" s="12">
        <v>18</v>
      </c>
      <c r="J13" s="12">
        <v>4984</v>
      </c>
    </row>
    <row r="14" spans="1:10" ht="30" customHeight="1">
      <c r="A14" s="32" t="s">
        <v>30</v>
      </c>
      <c r="B14" s="12">
        <v>13</v>
      </c>
      <c r="C14" s="12">
        <v>2</v>
      </c>
      <c r="D14" s="12">
        <v>12</v>
      </c>
      <c r="E14" s="12">
        <v>0</v>
      </c>
      <c r="F14" s="12">
        <v>0</v>
      </c>
      <c r="G14" s="12">
        <v>0</v>
      </c>
      <c r="H14" s="12">
        <v>11</v>
      </c>
      <c r="I14" s="12">
        <v>10</v>
      </c>
      <c r="J14" s="12">
        <v>5754</v>
      </c>
    </row>
    <row r="15" spans="1:10" ht="30" customHeight="1">
      <c r="A15" s="32" t="s">
        <v>31</v>
      </c>
      <c r="B15" s="12">
        <v>44</v>
      </c>
      <c r="C15" s="12">
        <v>4</v>
      </c>
      <c r="D15" s="12">
        <v>42</v>
      </c>
      <c r="E15" s="12">
        <v>1</v>
      </c>
      <c r="F15" s="12">
        <v>0</v>
      </c>
      <c r="G15" s="12">
        <v>1</v>
      </c>
      <c r="H15" s="12">
        <v>40</v>
      </c>
      <c r="I15" s="12">
        <v>39</v>
      </c>
      <c r="J15" s="12">
        <v>4432</v>
      </c>
    </row>
    <row r="16" spans="1:10" ht="30" customHeight="1">
      <c r="A16" s="32" t="s">
        <v>32</v>
      </c>
      <c r="B16" s="12">
        <v>29</v>
      </c>
      <c r="C16" s="12">
        <v>3</v>
      </c>
      <c r="D16" s="12">
        <v>26</v>
      </c>
      <c r="E16" s="12">
        <v>1</v>
      </c>
      <c r="F16" s="12">
        <v>0</v>
      </c>
      <c r="G16" s="12">
        <v>0</v>
      </c>
      <c r="H16" s="12">
        <v>28</v>
      </c>
      <c r="I16" s="12">
        <v>25</v>
      </c>
      <c r="J16" s="12">
        <v>4450</v>
      </c>
    </row>
    <row r="17" spans="1:10" ht="30" customHeight="1">
      <c r="A17" s="32" t="s">
        <v>33</v>
      </c>
      <c r="B17" s="12">
        <v>14</v>
      </c>
      <c r="C17" s="12">
        <v>0</v>
      </c>
      <c r="D17" s="12">
        <v>14</v>
      </c>
      <c r="E17" s="12">
        <v>0</v>
      </c>
      <c r="F17" s="12">
        <v>0</v>
      </c>
      <c r="G17" s="12">
        <v>0</v>
      </c>
      <c r="H17" s="12">
        <v>13</v>
      </c>
      <c r="I17" s="12">
        <v>13</v>
      </c>
      <c r="J17" s="12">
        <v>6253</v>
      </c>
    </row>
    <row r="18" spans="1:10" ht="30" customHeight="1">
      <c r="A18" s="32" t="s">
        <v>34</v>
      </c>
      <c r="B18" s="12">
        <v>17</v>
      </c>
      <c r="C18" s="12">
        <v>1</v>
      </c>
      <c r="D18" s="12">
        <v>16</v>
      </c>
      <c r="E18" s="12">
        <v>0</v>
      </c>
      <c r="F18" s="12">
        <v>0</v>
      </c>
      <c r="G18" s="12">
        <v>0</v>
      </c>
      <c r="H18" s="12">
        <v>16</v>
      </c>
      <c r="I18" s="12">
        <v>16</v>
      </c>
      <c r="J18" s="12">
        <v>5080</v>
      </c>
    </row>
    <row r="19" spans="1:10" ht="30" customHeight="1">
      <c r="A19" s="32" t="s">
        <v>35</v>
      </c>
      <c r="B19" s="12">
        <v>2</v>
      </c>
      <c r="C19" s="12">
        <v>0</v>
      </c>
      <c r="D19" s="12">
        <v>2</v>
      </c>
      <c r="E19" s="12">
        <v>0</v>
      </c>
      <c r="F19" s="12">
        <v>0</v>
      </c>
      <c r="G19" s="12">
        <v>0</v>
      </c>
      <c r="H19" s="12">
        <v>1</v>
      </c>
      <c r="I19" s="12">
        <v>1</v>
      </c>
      <c r="J19" s="12">
        <v>3458</v>
      </c>
    </row>
    <row r="20" spans="1:10" ht="30" customHeight="1">
      <c r="A20" s="32" t="s">
        <v>36</v>
      </c>
      <c r="B20" s="12">
        <v>19</v>
      </c>
      <c r="C20" s="12">
        <v>2</v>
      </c>
      <c r="D20" s="12">
        <v>18</v>
      </c>
      <c r="E20" s="12">
        <v>0</v>
      </c>
      <c r="F20" s="12">
        <v>0</v>
      </c>
      <c r="G20" s="12">
        <v>2</v>
      </c>
      <c r="H20" s="12">
        <v>16</v>
      </c>
      <c r="I20" s="12">
        <v>15</v>
      </c>
      <c r="J20" s="12">
        <v>4022</v>
      </c>
    </row>
    <row r="21" spans="1:10" ht="30" customHeight="1">
      <c r="A21" s="32" t="s">
        <v>37</v>
      </c>
      <c r="B21" s="12">
        <v>11</v>
      </c>
      <c r="C21" s="12">
        <v>1</v>
      </c>
      <c r="D21" s="12">
        <v>10</v>
      </c>
      <c r="E21" s="12">
        <v>1</v>
      </c>
      <c r="F21" s="12">
        <v>0</v>
      </c>
      <c r="G21" s="12">
        <v>0</v>
      </c>
      <c r="H21" s="12">
        <v>8</v>
      </c>
      <c r="I21" s="12">
        <v>7</v>
      </c>
      <c r="J21" s="12">
        <v>5991</v>
      </c>
    </row>
    <row r="22" spans="1:10" ht="30" customHeight="1">
      <c r="A22" s="32" t="s">
        <v>38</v>
      </c>
      <c r="B22" s="12">
        <v>8</v>
      </c>
      <c r="C22" s="12">
        <v>1</v>
      </c>
      <c r="D22" s="12">
        <v>8</v>
      </c>
      <c r="E22" s="12">
        <v>0</v>
      </c>
      <c r="F22" s="12">
        <v>0</v>
      </c>
      <c r="G22" s="12">
        <v>0</v>
      </c>
      <c r="H22" s="12">
        <v>8</v>
      </c>
      <c r="I22" s="12">
        <v>8</v>
      </c>
      <c r="J22" s="12">
        <v>7827</v>
      </c>
    </row>
    <row r="23" spans="1:10" ht="30" customHeight="1">
      <c r="A23" s="32" t="s">
        <v>39</v>
      </c>
      <c r="B23" s="12">
        <v>27</v>
      </c>
      <c r="C23" s="12">
        <v>2</v>
      </c>
      <c r="D23" s="12">
        <v>25</v>
      </c>
      <c r="E23" s="12">
        <v>2</v>
      </c>
      <c r="F23" s="12">
        <v>0</v>
      </c>
      <c r="G23" s="12">
        <v>2</v>
      </c>
      <c r="H23" s="12">
        <v>21</v>
      </c>
      <c r="I23" s="12">
        <v>21</v>
      </c>
      <c r="J23" s="12">
        <v>5267</v>
      </c>
    </row>
    <row r="24" spans="1:10" ht="30" customHeight="1">
      <c r="A24" s="32" t="s">
        <v>40</v>
      </c>
      <c r="B24" s="12">
        <v>13</v>
      </c>
      <c r="C24" s="12">
        <v>1</v>
      </c>
      <c r="D24" s="12">
        <v>13</v>
      </c>
      <c r="E24" s="12">
        <v>0</v>
      </c>
      <c r="F24" s="12">
        <v>1</v>
      </c>
      <c r="G24" s="12">
        <v>1</v>
      </c>
      <c r="H24" s="12">
        <v>13</v>
      </c>
      <c r="I24" s="12">
        <v>12</v>
      </c>
      <c r="J24" s="12">
        <v>4698</v>
      </c>
    </row>
    <row r="25" spans="1:10" ht="30" customHeight="1">
      <c r="A25" s="32" t="s">
        <v>41</v>
      </c>
      <c r="B25" s="12">
        <v>17</v>
      </c>
      <c r="C25" s="12">
        <v>3</v>
      </c>
      <c r="D25" s="12">
        <v>15</v>
      </c>
      <c r="E25" s="12">
        <v>0</v>
      </c>
      <c r="F25" s="12">
        <v>0</v>
      </c>
      <c r="G25" s="12">
        <v>1</v>
      </c>
      <c r="H25" s="12">
        <v>16</v>
      </c>
      <c r="I25" s="12">
        <v>14</v>
      </c>
      <c r="J25" s="12">
        <v>4675</v>
      </c>
    </row>
    <row r="26" spans="1:10" ht="30" customHeight="1">
      <c r="A26" s="32" t="s">
        <v>42</v>
      </c>
      <c r="B26" s="12">
        <v>8</v>
      </c>
      <c r="C26" s="12">
        <v>1</v>
      </c>
      <c r="D26" s="12">
        <v>7</v>
      </c>
      <c r="E26" s="12">
        <v>0</v>
      </c>
      <c r="F26" s="12">
        <v>0</v>
      </c>
      <c r="G26" s="12">
        <v>0</v>
      </c>
      <c r="H26" s="12">
        <v>6</v>
      </c>
      <c r="I26" s="12">
        <v>6</v>
      </c>
      <c r="J26" s="12">
        <v>4564</v>
      </c>
    </row>
    <row r="27" spans="1:10" ht="30" customHeight="1">
      <c r="A27" s="32" t="s">
        <v>43</v>
      </c>
      <c r="B27" s="12">
        <v>10</v>
      </c>
      <c r="C27" s="12">
        <v>2</v>
      </c>
      <c r="D27" s="12">
        <v>10</v>
      </c>
      <c r="E27" s="12">
        <v>0</v>
      </c>
      <c r="F27" s="12">
        <v>0</v>
      </c>
      <c r="G27" s="12">
        <v>1</v>
      </c>
      <c r="H27" s="12">
        <v>9</v>
      </c>
      <c r="I27" s="12">
        <v>8</v>
      </c>
      <c r="J27" s="12">
        <v>6043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F3:F4"/>
    <mergeCell ref="A1:J1"/>
    <mergeCell ref="H3:H4"/>
    <mergeCell ref="J3:J4"/>
    <mergeCell ref="G3:G4"/>
    <mergeCell ref="A3:A4"/>
    <mergeCell ref="D3:D4"/>
    <mergeCell ref="I3:I4"/>
    <mergeCell ref="B3:B4"/>
    <mergeCell ref="C3:C4"/>
    <mergeCell ref="E3:E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2020-02-06T12:48:07Z</cp:lastPrinted>
  <dcterms:created xsi:type="dcterms:W3CDTF">2018-01-17T06:44:45Z</dcterms:created>
  <dcterms:modified xsi:type="dcterms:W3CDTF">2020-02-11T13:59:54Z</dcterms:modified>
  <cp:category/>
  <cp:version/>
  <cp:contentType/>
  <cp:contentStatus/>
</cp:coreProperties>
</file>